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userName="ARPACILAB" algorithmName="SHA-512" hashValue="qt+4keSqj502kTd1aW6caBgKFAzDte0jBjGEmHx9ExxGXfN3woSFT+PxpGG7xszL6ufdc7GMoqOglrO+xSTbIA==" saltValue="dQU5/5auFPlc+b6qxEMKCg==" spinCount="100000"/>
  <workbookPr filterPrivacy="1" codeName="BuÇalışmaKitabı" defaultThemeVersion="164011"/>
  <bookViews>
    <workbookView xWindow="0" yWindow="0" windowWidth="19200" windowHeight="10005" tabRatio="898" firstSheet="3" activeTab="3"/>
  </bookViews>
  <sheets>
    <sheet name="AŞAMA" sheetId="79" r:id="rId1"/>
    <sheet name="Taslak.." sheetId="81" r:id="rId2"/>
    <sheet name="ORTALAMA" sheetId="78" r:id="rId3"/>
    <sheet name="31" sheetId="73" r:id="rId4"/>
    <sheet name="30" sheetId="74" r:id="rId5"/>
    <sheet name="29" sheetId="58" r:id="rId6"/>
    <sheet name="28" sheetId="59" r:id="rId7"/>
    <sheet name="27" sheetId="60" r:id="rId8"/>
    <sheet name="26" sheetId="61" r:id="rId9"/>
    <sheet name="25" sheetId="62" r:id="rId10"/>
    <sheet name="24" sheetId="63" r:id="rId11"/>
    <sheet name="23" sheetId="64" r:id="rId12"/>
    <sheet name="22" sheetId="65" r:id="rId13"/>
    <sheet name="21" sheetId="66" r:id="rId14"/>
    <sheet name="20" sheetId="67" r:id="rId15"/>
    <sheet name="19" sheetId="68" r:id="rId16"/>
    <sheet name="18" sheetId="69" r:id="rId17"/>
    <sheet name="17" sheetId="70" r:id="rId18"/>
    <sheet name="16" sheetId="71" r:id="rId19"/>
    <sheet name="15" sheetId="51" r:id="rId20"/>
    <sheet name="14" sheetId="52" r:id="rId21"/>
    <sheet name="13" sheetId="53" r:id="rId22"/>
    <sheet name="12" sheetId="54" r:id="rId23"/>
    <sheet name="11" sheetId="55" r:id="rId24"/>
    <sheet name="10" sheetId="56" r:id="rId25"/>
    <sheet name="09" sheetId="57" r:id="rId26"/>
    <sheet name="08" sheetId="47" r:id="rId27"/>
    <sheet name="07" sheetId="48" r:id="rId28"/>
    <sheet name="06" sheetId="83" r:id="rId29"/>
    <sheet name="05" sheetId="77" r:id="rId30"/>
    <sheet name="04" sheetId="76" r:id="rId31"/>
    <sheet name="03" sheetId="75" r:id="rId32"/>
    <sheet name="02" sheetId="44" r:id="rId33"/>
    <sheet name="01" sheetId="3" r:id="rId3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78" l="1"/>
  <c r="G52" i="78"/>
  <c r="H52" i="78"/>
  <c r="J52" i="78" l="1"/>
  <c r="I52" i="78"/>
  <c r="F6" i="78"/>
  <c r="F30" i="78"/>
  <c r="F7" i="78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1" i="78"/>
  <c r="F32" i="78"/>
  <c r="F33" i="78"/>
  <c r="F34" i="78"/>
  <c r="F35" i="78"/>
  <c r="F36" i="78"/>
  <c r="F37" i="78"/>
  <c r="F38" i="78"/>
  <c r="F39" i="78"/>
  <c r="F40" i="78"/>
  <c r="F41" i="78"/>
  <c r="F42" i="78"/>
  <c r="F43" i="78"/>
  <c r="F44" i="78"/>
  <c r="F45" i="78"/>
  <c r="F46" i="78"/>
  <c r="F49" i="78"/>
  <c r="F50" i="78"/>
  <c r="F51" i="78"/>
  <c r="G173" i="78" l="1"/>
  <c r="F173" i="78"/>
  <c r="G172" i="78"/>
  <c r="F172" i="78"/>
  <c r="G171" i="78"/>
  <c r="F171" i="78"/>
  <c r="G170" i="78"/>
  <c r="F170" i="78"/>
  <c r="G169" i="78"/>
  <c r="F169" i="78"/>
  <c r="G168" i="78"/>
  <c r="F168" i="78"/>
  <c r="G167" i="78"/>
  <c r="F167" i="78"/>
  <c r="G166" i="78"/>
  <c r="F166" i="78"/>
  <c r="G165" i="78"/>
  <c r="F165" i="78"/>
  <c r="G164" i="78"/>
  <c r="F164" i="78"/>
  <c r="G163" i="78"/>
  <c r="F163" i="78"/>
  <c r="G162" i="78"/>
  <c r="F162" i="78"/>
  <c r="G161" i="78"/>
  <c r="F161" i="78"/>
  <c r="G160" i="78"/>
  <c r="F160" i="78"/>
  <c r="G159" i="78"/>
  <c r="F159" i="78"/>
  <c r="G158" i="78"/>
  <c r="F158" i="78"/>
  <c r="G157" i="78"/>
  <c r="F157" i="78"/>
  <c r="G156" i="78"/>
  <c r="F156" i="78"/>
  <c r="G155" i="78"/>
  <c r="F155" i="78"/>
  <c r="G154" i="78"/>
  <c r="F154" i="78"/>
  <c r="G153" i="78"/>
  <c r="F153" i="78"/>
  <c r="G152" i="78"/>
  <c r="F152" i="78"/>
  <c r="G151" i="78"/>
  <c r="F151" i="78"/>
  <c r="G150" i="78"/>
  <c r="F150" i="78"/>
  <c r="G149" i="78"/>
  <c r="F149" i="78"/>
  <c r="G148" i="78"/>
  <c r="F148" i="78"/>
  <c r="G147" i="78"/>
  <c r="F147" i="78"/>
  <c r="G146" i="78"/>
  <c r="F146" i="78"/>
  <c r="G145" i="78"/>
  <c r="F145" i="78"/>
  <c r="G144" i="78"/>
  <c r="F144" i="78"/>
  <c r="G143" i="78"/>
  <c r="F143" i="78"/>
  <c r="G142" i="78"/>
  <c r="F142" i="78"/>
  <c r="G141" i="78"/>
  <c r="F141" i="78"/>
  <c r="G140" i="78"/>
  <c r="F140" i="78"/>
  <c r="G139" i="78"/>
  <c r="F139" i="78"/>
  <c r="G138" i="78"/>
  <c r="F138" i="78"/>
  <c r="G137" i="78"/>
  <c r="F137" i="78"/>
  <c r="G136" i="78"/>
  <c r="F136" i="78"/>
  <c r="G135" i="78"/>
  <c r="F135" i="78"/>
  <c r="G134" i="78"/>
  <c r="F134" i="78"/>
  <c r="G133" i="78"/>
  <c r="F133" i="78"/>
  <c r="G132" i="78"/>
  <c r="F132" i="78"/>
  <c r="G131" i="78"/>
  <c r="F131" i="78"/>
  <c r="G130" i="78"/>
  <c r="F130" i="78"/>
  <c r="G129" i="78"/>
  <c r="F129" i="78"/>
  <c r="G128" i="78"/>
  <c r="F128" i="78"/>
  <c r="G127" i="78"/>
  <c r="F127" i="78"/>
  <c r="G126" i="78"/>
  <c r="F126" i="78"/>
  <c r="G123" i="78"/>
  <c r="F123" i="78"/>
  <c r="G122" i="78"/>
  <c r="F122" i="78"/>
  <c r="G121" i="78"/>
  <c r="F121" i="78"/>
  <c r="G120" i="78"/>
  <c r="F120" i="78"/>
  <c r="G119" i="78"/>
  <c r="F119" i="78"/>
  <c r="G116" i="78"/>
  <c r="F116" i="78"/>
  <c r="G115" i="78"/>
  <c r="F115" i="78"/>
  <c r="G114" i="78"/>
  <c r="F114" i="78"/>
  <c r="G113" i="78"/>
  <c r="F113" i="78"/>
  <c r="G112" i="78"/>
  <c r="F112" i="78"/>
  <c r="G111" i="78"/>
  <c r="F111" i="78"/>
  <c r="G108" i="78"/>
  <c r="F108" i="78"/>
  <c r="G107" i="78"/>
  <c r="F107" i="78"/>
  <c r="G106" i="78"/>
  <c r="F106" i="78"/>
  <c r="G105" i="78"/>
  <c r="F105" i="78"/>
  <c r="G104" i="78"/>
  <c r="F104" i="78"/>
  <c r="G103" i="78"/>
  <c r="F103" i="78"/>
  <c r="G102" i="78"/>
  <c r="F102" i="78"/>
  <c r="G101" i="78"/>
  <c r="F101" i="78"/>
  <c r="G100" i="78"/>
  <c r="F100" i="78"/>
  <c r="G97" i="78"/>
  <c r="F97" i="78"/>
  <c r="G96" i="78"/>
  <c r="F96" i="78"/>
  <c r="G95" i="78"/>
  <c r="F95" i="78"/>
  <c r="G92" i="78"/>
  <c r="F92" i="78"/>
  <c r="G91" i="78"/>
  <c r="F91" i="78"/>
  <c r="G90" i="78"/>
  <c r="F90" i="78"/>
  <c r="G89" i="78"/>
  <c r="F89" i="78"/>
  <c r="G88" i="78"/>
  <c r="F88" i="78"/>
  <c r="G87" i="78"/>
  <c r="F87" i="78"/>
  <c r="G86" i="78"/>
  <c r="F86" i="78"/>
  <c r="G85" i="78"/>
  <c r="F85" i="78"/>
  <c r="G84" i="78"/>
  <c r="F84" i="78"/>
  <c r="G83" i="78"/>
  <c r="F83" i="78"/>
  <c r="G82" i="78"/>
  <c r="F82" i="78"/>
  <c r="G81" i="78"/>
  <c r="F81" i="78"/>
  <c r="G80" i="78"/>
  <c r="F80" i="78"/>
  <c r="G79" i="78"/>
  <c r="F79" i="78"/>
  <c r="G78" i="78"/>
  <c r="F78" i="78"/>
  <c r="G77" i="78"/>
  <c r="F77" i="78"/>
  <c r="G76" i="78"/>
  <c r="F76" i="78"/>
  <c r="G75" i="78"/>
  <c r="F75" i="78"/>
  <c r="G74" i="78"/>
  <c r="F74" i="78"/>
  <c r="G73" i="78"/>
  <c r="F73" i="78"/>
  <c r="G72" i="78"/>
  <c r="F72" i="78"/>
  <c r="G71" i="78"/>
  <c r="F71" i="78"/>
  <c r="G70" i="78"/>
  <c r="F70" i="78"/>
  <c r="G69" i="78"/>
  <c r="F69" i="78"/>
  <c r="G68" i="78"/>
  <c r="F68" i="78"/>
  <c r="G67" i="78"/>
  <c r="F67" i="78"/>
  <c r="G66" i="78"/>
  <c r="F66" i="78"/>
  <c r="G65" i="78"/>
  <c r="F65" i="78"/>
  <c r="G64" i="78"/>
  <c r="F64" i="78"/>
  <c r="G63" i="78"/>
  <c r="F63" i="78"/>
  <c r="G62" i="78"/>
  <c r="F62" i="78"/>
  <c r="G61" i="78"/>
  <c r="F61" i="78"/>
  <c r="G60" i="78"/>
  <c r="F60" i="78"/>
  <c r="G59" i="78"/>
  <c r="F59" i="78"/>
  <c r="G58" i="78"/>
  <c r="F58" i="78"/>
  <c r="G57" i="78"/>
  <c r="F57" i="78"/>
  <c r="G56" i="78"/>
  <c r="F56" i="78"/>
  <c r="G55" i="78"/>
  <c r="F55" i="78"/>
  <c r="G54" i="78"/>
  <c r="F54" i="78"/>
  <c r="G53" i="78"/>
  <c r="F53" i="78"/>
  <c r="G51" i="78"/>
  <c r="G50" i="78"/>
  <c r="G49" i="78"/>
  <c r="G46" i="78"/>
  <c r="G45" i="78"/>
  <c r="G44" i="78"/>
  <c r="G43" i="78"/>
  <c r="G42" i="78"/>
  <c r="G41" i="78"/>
  <c r="G40" i="78"/>
  <c r="G39" i="78"/>
  <c r="G38" i="78"/>
  <c r="G37" i="78"/>
  <c r="G36" i="78"/>
  <c r="G35" i="78"/>
  <c r="G34" i="78"/>
  <c r="G33" i="78"/>
  <c r="G32" i="78"/>
  <c r="G31" i="78"/>
  <c r="G30" i="78"/>
  <c r="G29" i="78"/>
  <c r="G28" i="78"/>
  <c r="G27" i="78"/>
  <c r="G26" i="78"/>
  <c r="G25" i="78"/>
  <c r="G24" i="78"/>
  <c r="G23" i="78"/>
  <c r="G22" i="78"/>
  <c r="G21" i="78"/>
  <c r="G20" i="78"/>
  <c r="G19" i="78"/>
  <c r="G18" i="78"/>
  <c r="G17" i="78"/>
  <c r="G16" i="78"/>
  <c r="G15" i="78"/>
  <c r="G14" i="78"/>
  <c r="G13" i="78"/>
  <c r="G12" i="78"/>
  <c r="G11" i="78"/>
  <c r="G10" i="78"/>
  <c r="G9" i="78"/>
  <c r="G8" i="78"/>
  <c r="G7" i="78"/>
  <c r="G6" i="78"/>
  <c r="G5" i="78"/>
  <c r="F5" i="78"/>
  <c r="I5" i="78" l="1"/>
  <c r="I54" i="78"/>
  <c r="I58" i="78"/>
  <c r="I62" i="78"/>
  <c r="I66" i="78"/>
  <c r="I70" i="78"/>
  <c r="I74" i="78"/>
  <c r="I78" i="78"/>
  <c r="I82" i="78"/>
  <c r="I90" i="78"/>
  <c r="I96" i="78"/>
  <c r="I102" i="78"/>
  <c r="I106" i="78"/>
  <c r="I112" i="78"/>
  <c r="I116" i="78"/>
  <c r="I122" i="78"/>
  <c r="I128" i="78"/>
  <c r="I132" i="78"/>
  <c r="I136" i="78"/>
  <c r="I140" i="78"/>
  <c r="I144" i="78"/>
  <c r="I148" i="78"/>
  <c r="I152" i="78"/>
  <c r="I156" i="78"/>
  <c r="I11" i="78"/>
  <c r="I29" i="78"/>
  <c r="I41" i="78"/>
  <c r="I59" i="78"/>
  <c r="I75" i="78"/>
  <c r="I91" i="78"/>
  <c r="I103" i="78"/>
  <c r="I113" i="78"/>
  <c r="I123" i="78"/>
  <c r="I137" i="78"/>
  <c r="I145" i="78"/>
  <c r="I157" i="78"/>
  <c r="I169" i="78"/>
  <c r="I18" i="78"/>
  <c r="I36" i="78"/>
  <c r="I13" i="78"/>
  <c r="I25" i="78"/>
  <c r="I37" i="78"/>
  <c r="I51" i="78"/>
  <c r="I56" i="78"/>
  <c r="I68" i="78"/>
  <c r="I84" i="78"/>
  <c r="I100" i="78"/>
  <c r="I120" i="78"/>
  <c r="I138" i="78"/>
  <c r="I150" i="78"/>
  <c r="I162" i="78"/>
  <c r="I20" i="78"/>
  <c r="I32" i="78"/>
  <c r="I61" i="78"/>
  <c r="I69" i="78"/>
  <c r="I81" i="78"/>
  <c r="I95" i="78"/>
  <c r="I111" i="78"/>
  <c r="I131" i="78"/>
  <c r="I139" i="78"/>
  <c r="I151" i="78"/>
  <c r="I167" i="78"/>
  <c r="I15" i="78"/>
  <c r="I33" i="78"/>
  <c r="I45" i="78"/>
  <c r="I67" i="78"/>
  <c r="I83" i="78"/>
  <c r="I149" i="78"/>
  <c r="I161" i="78"/>
  <c r="I173" i="78"/>
  <c r="I6" i="78"/>
  <c r="I24" i="78"/>
  <c r="I42" i="78"/>
  <c r="I7" i="78"/>
  <c r="I19" i="78"/>
  <c r="I31" i="78"/>
  <c r="I43" i="78"/>
  <c r="I60" i="78"/>
  <c r="I72" i="78"/>
  <c r="I80" i="78"/>
  <c r="I92" i="78"/>
  <c r="I114" i="78"/>
  <c r="I130" i="78"/>
  <c r="I146" i="78"/>
  <c r="I158" i="78"/>
  <c r="I170" i="78"/>
  <c r="I38" i="78"/>
  <c r="I57" i="78"/>
  <c r="I73" i="78"/>
  <c r="I85" i="78"/>
  <c r="I101" i="78"/>
  <c r="I115" i="78"/>
  <c r="I127" i="78"/>
  <c r="I143" i="78"/>
  <c r="I159" i="78"/>
  <c r="I171" i="78"/>
  <c r="I9" i="78"/>
  <c r="I27" i="78"/>
  <c r="I28" i="78"/>
  <c r="I40" i="78"/>
  <c r="I86" i="78"/>
  <c r="I160" i="78"/>
  <c r="I164" i="78"/>
  <c r="I168" i="78"/>
  <c r="I172" i="78"/>
  <c r="I17" i="78"/>
  <c r="I23" i="78"/>
  <c r="I35" i="78"/>
  <c r="I49" i="78"/>
  <c r="I55" i="78"/>
  <c r="I63" i="78"/>
  <c r="I71" i="78"/>
  <c r="I79" i="78"/>
  <c r="I87" i="78"/>
  <c r="I97" i="78"/>
  <c r="I107" i="78"/>
  <c r="I119" i="78"/>
  <c r="I129" i="78"/>
  <c r="I133" i="78"/>
  <c r="I141" i="78"/>
  <c r="I153" i="78"/>
  <c r="I165" i="78"/>
  <c r="I12" i="78"/>
  <c r="I30" i="78"/>
  <c r="I50" i="78"/>
  <c r="I64" i="78"/>
  <c r="I76" i="78"/>
  <c r="I88" i="78"/>
  <c r="I104" i="78"/>
  <c r="I108" i="78"/>
  <c r="I126" i="78"/>
  <c r="I134" i="78"/>
  <c r="I142" i="78"/>
  <c r="I154" i="78"/>
  <c r="I166" i="78"/>
  <c r="I8" i="78"/>
  <c r="I14" i="78"/>
  <c r="I26" i="78"/>
  <c r="I44" i="78"/>
  <c r="I53" i="78"/>
  <c r="I65" i="78"/>
  <c r="I77" i="78"/>
  <c r="I89" i="78"/>
  <c r="I105" i="78"/>
  <c r="I121" i="78"/>
  <c r="I135" i="78"/>
  <c r="I147" i="78"/>
  <c r="I155" i="78"/>
  <c r="I163" i="78"/>
  <c r="I21" i="78"/>
  <c r="I39" i="78"/>
  <c r="I10" i="78"/>
  <c r="I16" i="78"/>
  <c r="I22" i="78"/>
  <c r="I34" i="78"/>
  <c r="I46" i="78"/>
  <c r="H68" i="78" l="1"/>
  <c r="J68" i="78" s="1"/>
  <c r="H65" i="78"/>
  <c r="J65" i="78" s="1"/>
  <c r="H32" i="78"/>
  <c r="J32" i="78" s="1"/>
  <c r="H173" i="78"/>
  <c r="J173" i="78" s="1"/>
  <c r="H169" i="78"/>
  <c r="J169" i="78" s="1"/>
  <c r="H165" i="78"/>
  <c r="J165" i="78" s="1"/>
  <c r="H161" i="78"/>
  <c r="J161" i="78" s="1"/>
  <c r="H157" i="78"/>
  <c r="J157" i="78" s="1"/>
  <c r="H153" i="78"/>
  <c r="J153" i="78" s="1"/>
  <c r="H149" i="78"/>
  <c r="J149" i="78" s="1"/>
  <c r="H145" i="78"/>
  <c r="J145" i="78" s="1"/>
  <c r="H141" i="78"/>
  <c r="J141" i="78" s="1"/>
  <c r="H137" i="78"/>
  <c r="J137" i="78" s="1"/>
  <c r="H133" i="78"/>
  <c r="J133" i="78" s="1"/>
  <c r="H130" i="78"/>
  <c r="J130" i="78" s="1"/>
  <c r="H127" i="78"/>
  <c r="J127" i="78" s="1"/>
  <c r="H116" i="78"/>
  <c r="J116" i="78" s="1"/>
  <c r="H108" i="78"/>
  <c r="J108" i="78" s="1"/>
  <c r="H104" i="78"/>
  <c r="J104" i="78" s="1"/>
  <c r="H100" i="78"/>
  <c r="J100" i="78" s="1"/>
  <c r="H92" i="78"/>
  <c r="J92" i="78" s="1"/>
  <c r="H88" i="78"/>
  <c r="J88" i="78" s="1"/>
  <c r="H84" i="78"/>
  <c r="J84" i="78" s="1"/>
  <c r="H80" i="78"/>
  <c r="J80" i="78" s="1"/>
  <c r="H76" i="78"/>
  <c r="J76" i="78" s="1"/>
  <c r="H72" i="78"/>
  <c r="J72" i="78" s="1"/>
  <c r="H66" i="78"/>
  <c r="J66" i="78" s="1"/>
  <c r="H63" i="78"/>
  <c r="J63" i="78" s="1"/>
  <c r="H59" i="78"/>
  <c r="J59" i="78" s="1"/>
  <c r="H56" i="78"/>
  <c r="J56" i="78" s="1"/>
  <c r="H46" i="78"/>
  <c r="J46" i="78" s="1"/>
  <c r="H43" i="78"/>
  <c r="J43" i="78" s="1"/>
  <c r="H39" i="78"/>
  <c r="J39" i="78" s="1"/>
  <c r="H36" i="78"/>
  <c r="J36" i="78" s="1"/>
  <c r="H29" i="78"/>
  <c r="J29" i="78" s="1"/>
  <c r="H25" i="78"/>
  <c r="J25" i="78" s="1"/>
  <c r="H22" i="78"/>
  <c r="J22" i="78" s="1"/>
  <c r="H19" i="78"/>
  <c r="J19" i="78" s="1"/>
  <c r="H12" i="78"/>
  <c r="J12" i="78" s="1"/>
  <c r="H8" i="78"/>
  <c r="J8" i="78" s="1"/>
  <c r="H31" i="78"/>
  <c r="J31" i="78" s="1"/>
  <c r="H17" i="78"/>
  <c r="J17" i="78" s="1"/>
  <c r="H172" i="78"/>
  <c r="J172" i="78" s="1"/>
  <c r="H168" i="78"/>
  <c r="J168" i="78" s="1"/>
  <c r="H164" i="78"/>
  <c r="J164" i="78" s="1"/>
  <c r="H160" i="78"/>
  <c r="J160" i="78" s="1"/>
  <c r="H156" i="78"/>
  <c r="J156" i="78" s="1"/>
  <c r="H152" i="78"/>
  <c r="J152" i="78" s="1"/>
  <c r="H148" i="78"/>
  <c r="J148" i="78" s="1"/>
  <c r="H144" i="78"/>
  <c r="J144" i="78" s="1"/>
  <c r="H140" i="78"/>
  <c r="J140" i="78" s="1"/>
  <c r="H136" i="78"/>
  <c r="J136" i="78" s="1"/>
  <c r="H132" i="78"/>
  <c r="J132" i="78" s="1"/>
  <c r="H129" i="78"/>
  <c r="J129" i="78" s="1"/>
  <c r="H126" i="78"/>
  <c r="J126" i="78" s="1"/>
  <c r="H121" i="78"/>
  <c r="J121" i="78" s="1"/>
  <c r="H115" i="78"/>
  <c r="J115" i="78" s="1"/>
  <c r="H113" i="78"/>
  <c r="J113" i="78" s="1"/>
  <c r="H107" i="78"/>
  <c r="J107" i="78" s="1"/>
  <c r="H103" i="78"/>
  <c r="J103" i="78" s="1"/>
  <c r="H97" i="78"/>
  <c r="J97" i="78" s="1"/>
  <c r="H91" i="78"/>
  <c r="J91" i="78" s="1"/>
  <c r="H87" i="78"/>
  <c r="J87" i="78" s="1"/>
  <c r="H83" i="78"/>
  <c r="J83" i="78" s="1"/>
  <c r="H79" i="78"/>
  <c r="J79" i="78" s="1"/>
  <c r="H75" i="78"/>
  <c r="J75" i="78" s="1"/>
  <c r="H71" i="78"/>
  <c r="J71" i="78" s="1"/>
  <c r="H69" i="78"/>
  <c r="J69" i="78" s="1"/>
  <c r="H62" i="78"/>
  <c r="J62" i="78" s="1"/>
  <c r="H58" i="78"/>
  <c r="J58" i="78" s="1"/>
  <c r="H55" i="78"/>
  <c r="J55" i="78" s="1"/>
  <c r="H51" i="78"/>
  <c r="J51" i="78" s="1"/>
  <c r="H45" i="78"/>
  <c r="J45" i="78" s="1"/>
  <c r="H42" i="78"/>
  <c r="J42" i="78" s="1"/>
  <c r="H38" i="78"/>
  <c r="J38" i="78" s="1"/>
  <c r="H35" i="78"/>
  <c r="J35" i="78" s="1"/>
  <c r="H28" i="78"/>
  <c r="J28" i="78" s="1"/>
  <c r="H24" i="78"/>
  <c r="J24" i="78" s="1"/>
  <c r="H21" i="78"/>
  <c r="J21" i="78" s="1"/>
  <c r="H18" i="78"/>
  <c r="J18" i="78" s="1"/>
  <c r="H15" i="78"/>
  <c r="J15" i="78" s="1"/>
  <c r="H11" i="78"/>
  <c r="J11" i="78" s="1"/>
  <c r="H26" i="78"/>
  <c r="J26" i="78" s="1"/>
  <c r="H20" i="78"/>
  <c r="J20" i="78" s="1"/>
  <c r="H6" i="78"/>
  <c r="J6" i="78" s="1"/>
  <c r="H171" i="78"/>
  <c r="J171" i="78" s="1"/>
  <c r="H167" i="78"/>
  <c r="J167" i="78" s="1"/>
  <c r="H163" i="78"/>
  <c r="J163" i="78" s="1"/>
  <c r="H159" i="78"/>
  <c r="J159" i="78" s="1"/>
  <c r="H155" i="78"/>
  <c r="J155" i="78" s="1"/>
  <c r="H151" i="78"/>
  <c r="J151" i="78" s="1"/>
  <c r="H147" i="78"/>
  <c r="J147" i="78" s="1"/>
  <c r="H143" i="78"/>
  <c r="J143" i="78" s="1"/>
  <c r="H139" i="78"/>
  <c r="J139" i="78" s="1"/>
  <c r="H135" i="78"/>
  <c r="J135" i="78" s="1"/>
  <c r="H131" i="78"/>
  <c r="J131" i="78" s="1"/>
  <c r="H128" i="78"/>
  <c r="J128" i="78" s="1"/>
  <c r="H123" i="78"/>
  <c r="J123" i="78" s="1"/>
  <c r="H120" i="78"/>
  <c r="J120" i="78" s="1"/>
  <c r="H112" i="78"/>
  <c r="J112" i="78" s="1"/>
  <c r="H106" i="78"/>
  <c r="J106" i="78" s="1"/>
  <c r="H102" i="78"/>
  <c r="J102" i="78" s="1"/>
  <c r="H96" i="78"/>
  <c r="J96" i="78" s="1"/>
  <c r="H90" i="78"/>
  <c r="J90" i="78" s="1"/>
  <c r="H86" i="78"/>
  <c r="J86" i="78" s="1"/>
  <c r="H82" i="78"/>
  <c r="J82" i="78" s="1"/>
  <c r="H78" i="78"/>
  <c r="J78" i="78" s="1"/>
  <c r="H74" i="78"/>
  <c r="J74" i="78" s="1"/>
  <c r="H70" i="78"/>
  <c r="J70" i="78" s="1"/>
  <c r="H61" i="78"/>
  <c r="J61" i="78" s="1"/>
  <c r="H54" i="78"/>
  <c r="J54" i="78" s="1"/>
  <c r="H50" i="78"/>
  <c r="J50" i="78" s="1"/>
  <c r="H41" i="78"/>
  <c r="J41" i="78" s="1"/>
  <c r="H37" i="78"/>
  <c r="J37" i="78" s="1"/>
  <c r="H34" i="78"/>
  <c r="J34" i="78" s="1"/>
  <c r="H27" i="78"/>
  <c r="J27" i="78" s="1"/>
  <c r="H23" i="78"/>
  <c r="J23" i="78" s="1"/>
  <c r="H14" i="78"/>
  <c r="J14" i="78" s="1"/>
  <c r="H10" i="78"/>
  <c r="J10" i="78" s="1"/>
  <c r="H7" i="78"/>
  <c r="J7" i="78" s="1"/>
  <c r="H5" i="78"/>
  <c r="J5" i="78" s="1"/>
  <c r="H170" i="78"/>
  <c r="J170" i="78" s="1"/>
  <c r="H166" i="78"/>
  <c r="J166" i="78" s="1"/>
  <c r="H162" i="78"/>
  <c r="J162" i="78" s="1"/>
  <c r="H158" i="78"/>
  <c r="J158" i="78" s="1"/>
  <c r="H154" i="78"/>
  <c r="J154" i="78" s="1"/>
  <c r="H150" i="78"/>
  <c r="J150" i="78" s="1"/>
  <c r="H146" i="78"/>
  <c r="J146" i="78" s="1"/>
  <c r="H142" i="78"/>
  <c r="J142" i="78" s="1"/>
  <c r="H138" i="78"/>
  <c r="J138" i="78" s="1"/>
  <c r="H134" i="78"/>
  <c r="J134" i="78" s="1"/>
  <c r="H122" i="78"/>
  <c r="J122" i="78" s="1"/>
  <c r="H119" i="78"/>
  <c r="J119" i="78" s="1"/>
  <c r="H114" i="78"/>
  <c r="J114" i="78" s="1"/>
  <c r="H111" i="78"/>
  <c r="J111" i="78" s="1"/>
  <c r="H105" i="78"/>
  <c r="J105" i="78" s="1"/>
  <c r="H101" i="78"/>
  <c r="J101" i="78" s="1"/>
  <c r="H95" i="78"/>
  <c r="J95" i="78" s="1"/>
  <c r="H89" i="78"/>
  <c r="J89" i="78" s="1"/>
  <c r="H85" i="78"/>
  <c r="J85" i="78" s="1"/>
  <c r="H81" i="78"/>
  <c r="J81" i="78" s="1"/>
  <c r="H77" i="78"/>
  <c r="J77" i="78" s="1"/>
  <c r="H73" i="78"/>
  <c r="J73" i="78" s="1"/>
  <c r="H67" i="78"/>
  <c r="J67" i="78" s="1"/>
  <c r="H64" i="78"/>
  <c r="J64" i="78" s="1"/>
  <c r="H60" i="78"/>
  <c r="J60" i="78" s="1"/>
  <c r="H57" i="78"/>
  <c r="J57" i="78" s="1"/>
  <c r="H53" i="78"/>
  <c r="J53" i="78" s="1"/>
  <c r="H49" i="78"/>
  <c r="J49" i="78" s="1"/>
  <c r="H44" i="78"/>
  <c r="J44" i="78" s="1"/>
  <c r="H40" i="78"/>
  <c r="J40" i="78" s="1"/>
  <c r="H33" i="78"/>
  <c r="J33" i="78" s="1"/>
  <c r="H30" i="78"/>
  <c r="J30" i="78" s="1"/>
  <c r="H16" i="78"/>
  <c r="J16" i="78" s="1"/>
  <c r="H13" i="78"/>
  <c r="J13" i="78" s="1"/>
  <c r="H9" i="78"/>
  <c r="J9" i="78" s="1"/>
</calcChain>
</file>

<file path=xl/comments1.xml><?xml version="1.0" encoding="utf-8"?>
<comments xmlns="http://schemas.openxmlformats.org/spreadsheetml/2006/main">
  <authors>
    <author>Yazar</author>
  </authors>
  <commentList>
    <comment ref="C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SÜT+SALAMURA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11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1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1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2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2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6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6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6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6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7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7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7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8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8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19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19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1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SÜT+SALAMURA</t>
        </r>
      </text>
    </comment>
    <comment ref="C21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21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213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32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2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3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3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4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4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4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4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4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4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5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5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6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6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6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6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6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7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37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7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7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7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38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SÜT+SALAMURA</t>
        </r>
      </text>
    </comment>
    <comment ref="C38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38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390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391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503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504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50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50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50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50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51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</commentList>
</comments>
</file>

<file path=xl/comments2.xml><?xml version="1.0" encoding="utf-8"?>
<comments xmlns="http://schemas.openxmlformats.org/spreadsheetml/2006/main">
  <authors>
    <author>Yazar</author>
  </authors>
  <commentList>
    <comment ref="C20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SÜT+SALAMURA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SÜT+SALAMURA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162"/>
          </rPr>
          <t xml:space="preserve">dipnot
SÜT+SALAMURA
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  <charset val="162"/>
          </rPr>
          <t>dipnot</t>
        </r>
        <r>
          <rPr>
            <sz val="9"/>
            <color indexed="81"/>
            <rFont val="Tahoma"/>
            <family val="2"/>
            <charset val="162"/>
          </rPr>
          <t xml:space="preserve">
readycult (toz coliform besiyeri)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readycult (toz coliform besiyeri)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enkübe edilmiş pastörize süt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  <charset val="162"/>
          </rPr>
          <t>dipnot
laktik asit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<sst xmlns="http://schemas.openxmlformats.org/spreadsheetml/2006/main" count="16334" uniqueCount="477">
  <si>
    <t>Beyaz Peynir</t>
  </si>
  <si>
    <t>Kaşar Peyniri</t>
  </si>
  <si>
    <t>Krema</t>
  </si>
  <si>
    <t>LOR</t>
  </si>
  <si>
    <t>Arpacı 250 g Tereyağı</t>
  </si>
  <si>
    <t>Arpacı 500 g Tereyağı</t>
  </si>
  <si>
    <t>Arpacı 1000 g Tereyağı</t>
  </si>
  <si>
    <t>Balkaya 250 g Tereyağı</t>
  </si>
  <si>
    <t>Balkaya 500 g Tereyağı</t>
  </si>
  <si>
    <t>Arpacı 17 Kg Krema</t>
  </si>
  <si>
    <t>Milkaş 2,5 kg Miket Suda</t>
  </si>
  <si>
    <t>Milkaş 2,5 kg Antep Suda</t>
  </si>
  <si>
    <t>Milkaş 2,5 kg Dil Suda</t>
  </si>
  <si>
    <t>Milkaş 2,5 kg Örgü Suda</t>
  </si>
  <si>
    <t>Milkaş 2,5 kg Lavaş Suda</t>
  </si>
  <si>
    <t>Milkaş 2,5 kg Çubuk Suda</t>
  </si>
  <si>
    <t>Milkaş 2,5 kg Ç.Otlu Çubuk</t>
  </si>
  <si>
    <t>Milkaş 2,5 kg Ç.Otlu Örgü</t>
  </si>
  <si>
    <t>Milkaş 2,5 kg Ç.Otlu Misket</t>
  </si>
  <si>
    <t>Milkaş 2,5 kg Burgu</t>
  </si>
  <si>
    <t xml:space="preserve"> </t>
  </si>
  <si>
    <t>Balkaya 400 g Kaşar Peyniri</t>
  </si>
  <si>
    <t>Arpacı 500 g Tam Yağlı Beyaz Peynir</t>
  </si>
  <si>
    <t>Arpacı 5 Kg Tam Yağlı Beyaz Peynir (TNK)</t>
  </si>
  <si>
    <t>Arpacı 250 g Kaşar Peyniri</t>
  </si>
  <si>
    <t>Arpacı 1000 g Kaşar Peyniri</t>
  </si>
  <si>
    <t>Tuvana 1000 g Yarım Yağlı Tost Peyniri</t>
  </si>
  <si>
    <t>Milkaş 200 g Misket  Peynir Suda</t>
  </si>
  <si>
    <t>Milkaş 200 g Örgü Peyniri  Suda</t>
  </si>
  <si>
    <t>Milkaş 200 g Dil Peynir Suda</t>
  </si>
  <si>
    <t>Milkaş 200 g Antep Peyniri Suda</t>
  </si>
  <si>
    <t>Milkaş 200 g Lavaş Peynir Suda</t>
  </si>
  <si>
    <t>Milkaş 200 g Dil Peyniri Gazlı</t>
  </si>
  <si>
    <t>Milkaş 200 g Örgü Peynir  Gazlı</t>
  </si>
  <si>
    <t>Milkaş 200 g Lavaş Peynir  Gazlı</t>
  </si>
  <si>
    <t>Milkaş 200 g Çubuk Peyniri  Gazlı</t>
  </si>
  <si>
    <t>Milkaş 200 g Çeçil Peyniri Gazlı</t>
  </si>
  <si>
    <t>Milkaş 200 g Misket Peyniri  Gazlı</t>
  </si>
  <si>
    <t>Milkaş 200 g Künefe Peyniri Gazlı</t>
  </si>
  <si>
    <t>Milkaş 200 g İp Peyniri Gazlı</t>
  </si>
  <si>
    <t>Arpacı 1000 g Tam Yağlı Beyaz Peynir</t>
  </si>
  <si>
    <t>Arpacı 8 Kg Köy  Peyniri</t>
  </si>
  <si>
    <t>Arpacı 15 Kg Tam Yağlı Köy Peyniri</t>
  </si>
  <si>
    <t>Arpacı 800 g Tam Yağlı Beyaz Peynir</t>
  </si>
  <si>
    <t>Balkaya 500 g Tam Yağlı Beyaz Peynir</t>
  </si>
  <si>
    <t>Balkaya 800 g Tam Yağlı Beyaz Peynir</t>
  </si>
  <si>
    <t>Balkaya 1000 g Tam Yağlı Beyaz Peynir</t>
  </si>
  <si>
    <t>Balkaya 5 Kg Tam Yağlı Beyaz Peynir</t>
  </si>
  <si>
    <t>Arpacı 200 g Tam Yağlı Örgü Peynir</t>
  </si>
  <si>
    <t>Arpacı 200 g Tam Yağlı Çeçil Peynir</t>
  </si>
  <si>
    <t>Balkaya 3 Kg Tam Yağlı Örgü Peynir (KOVA)</t>
  </si>
  <si>
    <t>Balkaya 3 Kg Tam Yağlı Dil Peynir (KOVA)</t>
  </si>
  <si>
    <t>Balkaya 10 Kg Tam Yağlı Dil Peynir (TNK)</t>
  </si>
  <si>
    <t>Arpacı 500 g Krema</t>
  </si>
  <si>
    <t>Arpacı 1000 g Krema</t>
  </si>
  <si>
    <t>Arpacı 2000 g Krema</t>
  </si>
  <si>
    <t>Arpacı</t>
  </si>
  <si>
    <t xml:space="preserve">                            ÜRÜNLER</t>
  </si>
  <si>
    <t>Milkaş 200 g Çeçil Gazlı</t>
  </si>
  <si>
    <t>Milkaş 200 g Misket Gazlı</t>
  </si>
  <si>
    <t>Milkaş 200 g Künefe Gazlı</t>
  </si>
  <si>
    <t>Milkaş 200 g Sepet Gazlı</t>
  </si>
  <si>
    <t>Milkaş 200 g Çörek O. Çeçil</t>
  </si>
  <si>
    <t>Milkaş 200 g Çörek O. Örgü</t>
  </si>
  <si>
    <t>Milkaş 200 g İp Gazlı</t>
  </si>
  <si>
    <t>SRN</t>
  </si>
  <si>
    <t>STT</t>
  </si>
  <si>
    <t>TARİH:</t>
  </si>
  <si>
    <t>F.206/ 01.03.2024     Rvz. 01</t>
  </si>
  <si>
    <t>Arpacı 5 Kg Tam Yağlı Beyaz Peynir (KOVA)</t>
  </si>
  <si>
    <t>Arpacı 6 Kg Tam Yağlı Beyaz Peynir</t>
  </si>
  <si>
    <t>Arpacı 18 Kg Tam Yağlı Beyaz Peynir</t>
  </si>
  <si>
    <t>Arpacı 18 Kg Tam Yağlı Beyaz Peynir (ESN)</t>
  </si>
  <si>
    <t>Arpacı 18 Kg Tam Yağlı Beyaz Peynir (KS)</t>
  </si>
  <si>
    <t>Milkaş 9 Kg Köy Peyniri</t>
  </si>
  <si>
    <t>Balkaya 18 Kg Tam Yağlı Beyaz Peynir</t>
  </si>
  <si>
    <t>Tuvana 5 Kg Tam Yağlı Beyaz Peynir (KOVA)</t>
  </si>
  <si>
    <t>Tuvana 18 Kg Tam Yağlı Beyaz Peynir</t>
  </si>
  <si>
    <t>Mis 500 g Tam Yağlı Beyaz Peynir</t>
  </si>
  <si>
    <t>Mis 750 g Tam Yağlı Beyaz Peynir</t>
  </si>
  <si>
    <t>Mis 1000 g Tam Yağlı Beyaz Peynir</t>
  </si>
  <si>
    <t>Ahir 1000 g Tam Yağlı Beyaz Peynir</t>
  </si>
  <si>
    <t>Ömür 500 g Tam Yağlı Beyaz Peynir</t>
  </si>
  <si>
    <t>Ömür 1000 g Tam Yağlı Beyaz Peynir</t>
  </si>
  <si>
    <t>Aytaç 900 gr Tam Yağlı Beyaz Peynir</t>
  </si>
  <si>
    <t>Mis 5 Kg Tam Yağlı Beyaz Peynir</t>
  </si>
  <si>
    <t>Mis 17 Kg Tam Yağlı Beyaz Peynir</t>
  </si>
  <si>
    <t>Mis 5 Kg Yarım Yağlı Beyaz Peynir</t>
  </si>
  <si>
    <t>Mis 17 Kg Yarım Yağlı Beyaz Peynir</t>
  </si>
  <si>
    <t>Mis 5 Kg Az Yağlı Beyaz Peynir</t>
  </si>
  <si>
    <t>Mis 17 Kg Az Yağlı Beyaz Peynir</t>
  </si>
  <si>
    <t>Cebel 800 g Tam Yağlı Beyaz Peynir</t>
  </si>
  <si>
    <t>Cebel 6 kg Tam Yağlı Beyaz Peynir</t>
  </si>
  <si>
    <t>Cebel 17 Kg Tam Yağlı Beyaz Peynir</t>
  </si>
  <si>
    <t>Cebel 800 g Az Yağlı Beyaz Peynir</t>
  </si>
  <si>
    <t>Cebel 6 kg Az Yağlı Beyaz Peynir</t>
  </si>
  <si>
    <t>Cebel 17 kg Az Yağlı Beyaz Peynir</t>
  </si>
  <si>
    <t>Çayırova 500 g Tam Yağlı Beyaz Peynir</t>
  </si>
  <si>
    <t>Çayırova 800 g Tam Yağlı Beyaz Peynir</t>
  </si>
  <si>
    <t>Çayırova 5 Kg Tam Yağlı Beyaz Peynir</t>
  </si>
  <si>
    <t>Çayırova 18 Kg Tam Yağlı Beyaz Peynir</t>
  </si>
  <si>
    <t>Arpacı 500 g Kaşar Peyniri</t>
  </si>
  <si>
    <t>Arpacı 600 g Kaşar Peynir</t>
  </si>
  <si>
    <t>Arpacı 700 g  Kaşar Peyniri</t>
  </si>
  <si>
    <t>Arpacı 500 g Tam Yağlı Tost Peyniri</t>
  </si>
  <si>
    <t>Arpacı 1000 g Tam Yağlı Tost Peyniri</t>
  </si>
  <si>
    <t>Balkaya 200 g Tam Yağlı Tost Peyniri</t>
  </si>
  <si>
    <t>Balkaya 250 g Tam Yağlı Tost Peyniri</t>
  </si>
  <si>
    <t>Balkaya 600 g  Kaşar Peyniri</t>
  </si>
  <si>
    <t>Balkaya 1000 g Kaşar Peyniri</t>
  </si>
  <si>
    <t>Balkaya 2000 g Kaşar Peynir</t>
  </si>
  <si>
    <t>Tuvana 250 g Yarım Yağlı  Tost peynir</t>
  </si>
  <si>
    <t>Tuvana 500 g Yarım Yağlı Tost Peyniri</t>
  </si>
  <si>
    <t>Tuvana 700 g Yarım Yağlı Tost Peyniri</t>
  </si>
  <si>
    <t>Arpacı 1000 g Tam Yağlı Bez Peyniri</t>
  </si>
  <si>
    <t>Arpacı 3 Kg Tam Yağlı Örgü Peynir  (TAVA)</t>
  </si>
  <si>
    <t>Arpacı 11 Kg Tam Yağlı Örgü Peynir</t>
  </si>
  <si>
    <t>Arpacı 200 g Tam Yağlı Dil Peyniri</t>
  </si>
  <si>
    <t>Arpacı 3 Kg Tam Yağlı Dil Peyniri  (TAVA )</t>
  </si>
  <si>
    <t>Arpacı 11 Kg Tam Yağlı Dil Peyniri</t>
  </si>
  <si>
    <t>Arpacı 200 g Tam Yağlı Kalem Peynir</t>
  </si>
  <si>
    <t>Arpacı 3 Kg Tam Yağlı Kalem Peynir (TAVA)</t>
  </si>
  <si>
    <t>Arpacı 200 g Tam Yağlı Lavaş Peynir</t>
  </si>
  <si>
    <t>Arpacı 3 Kg Tam Yağlı Lavaş Peynir (TAVA)</t>
  </si>
  <si>
    <t>Arpacı 11 Kg Tam Yağlı Lavaş Peynir</t>
  </si>
  <si>
    <t>Arpacı 3 Kg Tam Yağlı Çeçil Peynir (GAZLI)</t>
  </si>
  <si>
    <t>Cebel 3 kg Çeçil Peyniri</t>
  </si>
  <si>
    <t>Arpacı 200 g Tam Yağlı Misket Peynir</t>
  </si>
  <si>
    <t>Arpacı 3 Kg Tam Yağlı Misket Peyniri (TAVA)</t>
  </si>
  <si>
    <t>Arpacı 450 g Tam Yağlı Antep Peynir</t>
  </si>
  <si>
    <t>Arpacı 3 Kg Tam Yağlı  Antep Peynir (GAZLI)</t>
  </si>
  <si>
    <t>Balkaya 10 Kg Tam Yağlı Örgü Peynir</t>
  </si>
  <si>
    <t>Balkaya 10 Kg Tam Yağlı Kalem Peynir</t>
  </si>
  <si>
    <t>Balkaya 500 g Tam Yağlı Çeçil Peynir</t>
  </si>
  <si>
    <t>Balkaya 450 g Tam Yağlı Antep Peynir</t>
  </si>
  <si>
    <t>Balkaya 3 Kg Tam Yağlı  Antep Peynir</t>
  </si>
  <si>
    <t>Arpacı 500 g Tam Yağlı Krem Peynir</t>
  </si>
  <si>
    <t>Balkaya 350 gr Krem Peynir</t>
  </si>
  <si>
    <t>Balkaya 3 Kg Krem Peynir</t>
  </si>
  <si>
    <t>Arpacı 2300 g Tereyağı</t>
  </si>
  <si>
    <t>Cebel 250 g Tereyağı</t>
  </si>
  <si>
    <t>Cebel 500 g Tereyağı</t>
  </si>
  <si>
    <t>Cebel 1000 g Tereyağı</t>
  </si>
  <si>
    <t>Arpacı 3 Kg Krema</t>
  </si>
  <si>
    <t>Arpacı 4,7 Kg Krema</t>
  </si>
  <si>
    <t>Arpacı 5 Kg Tam Yağlı Lor Peyniri</t>
  </si>
  <si>
    <t>Arpacı 17 Kg Tam Yağlı Lor Peyniri</t>
  </si>
  <si>
    <t>Arpacı 1000 g Lor Peyniri</t>
  </si>
  <si>
    <t>Balkaya 5 Kg Lor</t>
  </si>
  <si>
    <t>Balkaya 17 Kg Lor</t>
  </si>
  <si>
    <t>Milkaş 200 g Çubuk Peynir Suda</t>
  </si>
  <si>
    <t>Milkaş 200 g Burgu Peyniri Suda</t>
  </si>
  <si>
    <t>Milkaş 200 g Burgu Peyniri Gazlı</t>
  </si>
  <si>
    <t>Milkaş 200 g Yöresel Sepeti (Dil,Lavaş) Gazlı</t>
  </si>
  <si>
    <t>Milkaş 200 g Yöresel Sepet (Çubuk,Topik) Gazlı</t>
  </si>
  <si>
    <t>Milkaş 200 g Çörek O. Pernir Çeçil Gazlı</t>
  </si>
  <si>
    <t>Milkaş 200 g Çörek O. Peynir Örgü Gazlı</t>
  </si>
  <si>
    <t>Milkaş 3 kg Misket Peyniri Suda</t>
  </si>
  <si>
    <t>Milkaş 3 Kg Antep Peyniri Suda</t>
  </si>
  <si>
    <t>Milkaş 3 Kg Dil Peyniri Suda</t>
  </si>
  <si>
    <t>Milkaş 3 Kg Örgü Peyniri Suda</t>
  </si>
  <si>
    <t>Milkaş 3 Kg Lavaş Peyniri Suda</t>
  </si>
  <si>
    <t>Milkaş 3 Kg Çubuk Peyniri Suda</t>
  </si>
  <si>
    <t>Milkaş 3 Kg Burgu Peyniri</t>
  </si>
  <si>
    <t>Milkaş 3 Kg Ç.Otlu Çubuk Peynir</t>
  </si>
  <si>
    <t>Milkaş 3 Kg Ç.Otlu Örgü Peynir</t>
  </si>
  <si>
    <t>Milkaş 3 Kg Ç.Otlu Misket Peynir</t>
  </si>
  <si>
    <t>Deneme Kase Beyaz Peynir TY</t>
  </si>
  <si>
    <t>Deneme Kase Beyaz Peynir YY</t>
  </si>
  <si>
    <t>Deneme Kase Beyaz Peynir AY</t>
  </si>
  <si>
    <t>Deneme Teneke Beyaz Peynir TY</t>
  </si>
  <si>
    <t>Deneme Teneke Beyaz Peynir YY</t>
  </si>
  <si>
    <t>Deneme Teneke Beyaz Peynir AY</t>
  </si>
  <si>
    <t>Deneme Kaşar Peyniri</t>
  </si>
  <si>
    <t>Deneme Yöresel Peynir</t>
  </si>
  <si>
    <t>Deneme</t>
  </si>
  <si>
    <t>Tereyağı</t>
  </si>
  <si>
    <t>Deneme Krem Peynir</t>
  </si>
  <si>
    <t>Deneme Lor</t>
  </si>
  <si>
    <t>MİKROBİYOLOJİK ANALİZ KONTROL FORMU</t>
  </si>
  <si>
    <t>F-45 08.09.2023 RN:00</t>
  </si>
  <si>
    <t>Ürün Grubu</t>
  </si>
  <si>
    <t xml:space="preserve">Ürün </t>
  </si>
  <si>
    <t>Grubu</t>
  </si>
  <si>
    <t>Analiz</t>
  </si>
  <si>
    <t>Tarihi</t>
  </si>
  <si>
    <t>Koliform</t>
  </si>
  <si>
    <t>Maya</t>
  </si>
  <si>
    <t>Küf</t>
  </si>
  <si>
    <t>E.Coli</t>
  </si>
  <si>
    <t>Staphylococcus</t>
  </si>
  <si>
    <t>Açıklama</t>
  </si>
  <si>
    <t>Analizi</t>
  </si>
  <si>
    <t>Yapan</t>
  </si>
  <si>
    <t>Analiz Tarihi</t>
  </si>
  <si>
    <t>Proses</t>
  </si>
  <si>
    <t>Proses aşamaları</t>
  </si>
  <si>
    <t>Somatik Hücre</t>
  </si>
  <si>
    <t>PERSONEL</t>
  </si>
  <si>
    <t>SAFİYE BÜLBÜL</t>
  </si>
  <si>
    <t>KENAN ALİMBİNAR</t>
  </si>
  <si>
    <t>SADETTİN ERER</t>
  </si>
  <si>
    <t xml:space="preserve">MURADİYE BAŞKAN </t>
  </si>
  <si>
    <t>TESLİME ERYILMAZ</t>
  </si>
  <si>
    <t>NURTEN YILDIRIR</t>
  </si>
  <si>
    <t>SUVADİYE PEKGÖZ</t>
  </si>
  <si>
    <t>alet ekipman</t>
  </si>
  <si>
    <t>mastar</t>
  </si>
  <si>
    <t>yan kalıp</t>
  </si>
  <si>
    <t>kovalar</t>
  </si>
  <si>
    <t>file</t>
  </si>
  <si>
    <t>kesim arabası</t>
  </si>
  <si>
    <t>baskı arabası</t>
  </si>
  <si>
    <t>kırım tarağı</t>
  </si>
  <si>
    <t xml:space="preserve">üretim aşama </t>
  </si>
  <si>
    <t>pastörize süt</t>
  </si>
  <si>
    <t>kültürlü kalsiyumlu süt</t>
  </si>
  <si>
    <t>mayalı süt</t>
  </si>
  <si>
    <t>kırım sonrası</t>
  </si>
  <si>
    <t>bağlama sonrası</t>
  </si>
  <si>
    <t>1. baskı</t>
  </si>
  <si>
    <t>2. baskı</t>
  </si>
  <si>
    <t>salamuralar</t>
  </si>
  <si>
    <t>tekne altı bekleme salamurası</t>
  </si>
  <si>
    <t>ortamlar</t>
  </si>
  <si>
    <t>BEYAZ KAPAMA ALANI</t>
  </si>
  <si>
    <t>BEYAZ KESİM ALANI</t>
  </si>
  <si>
    <t>BÜYÜK İMALAT</t>
  </si>
  <si>
    <t>TARİHLEME ODASI</t>
  </si>
  <si>
    <t>BEYAZ TEMİZLİK ODASI</t>
  </si>
  <si>
    <t>tekne</t>
  </si>
  <si>
    <t>branda</t>
  </si>
  <si>
    <t>önlükler</t>
  </si>
  <si>
    <t>beyazlar</t>
  </si>
  <si>
    <t>süt</t>
  </si>
  <si>
    <t>tank vanası bekleme salamurası</t>
  </si>
  <si>
    <t xml:space="preserve">ÇİĞ SÜT </t>
  </si>
  <si>
    <t>SÜT</t>
  </si>
  <si>
    <t>çiğ süt</t>
  </si>
  <si>
    <t>pastörizasyon çıkışı</t>
  </si>
  <si>
    <t>HATİCE GÜLEÇ</t>
  </si>
  <si>
    <t>İLKNUR YILDIRIR</t>
  </si>
  <si>
    <t>MİHRİCAN KÖK</t>
  </si>
  <si>
    <t>kürek</t>
  </si>
  <si>
    <t xml:space="preserve">miller </t>
  </si>
  <si>
    <t>BEYAZ KÜÇÜK İMALAT</t>
  </si>
  <si>
    <t>EMİNE YAYLACI</t>
  </si>
  <si>
    <t>GÜLFİDAN GÜLEÇ</t>
  </si>
  <si>
    <t>karıştırıcı</t>
  </si>
  <si>
    <t>TEOMAN ÇAKMAK</t>
  </si>
  <si>
    <t>ZİYA TEKİN</t>
  </si>
  <si>
    <t>haşlama kazanı</t>
  </si>
  <si>
    <t xml:space="preserve">kaşar helezon </t>
  </si>
  <si>
    <t>kaşar gramajlama</t>
  </si>
  <si>
    <t xml:space="preserve">ALİ KAPLAN </t>
  </si>
  <si>
    <t>yöresel haşlama</t>
  </si>
  <si>
    <t>kaşar aktarma borusu</t>
  </si>
  <si>
    <t>gramajlama tepsisi</t>
  </si>
  <si>
    <t>yöreselde kullanılan sele</t>
  </si>
  <si>
    <t>200-250 kalıp</t>
  </si>
  <si>
    <t>kaşar araba</t>
  </si>
  <si>
    <t>lor baskı</t>
  </si>
  <si>
    <t>maya kabı</t>
  </si>
  <si>
    <t>HASAN ÜNSAL</t>
  </si>
  <si>
    <t>su</t>
  </si>
  <si>
    <t>kullanma suyu</t>
  </si>
  <si>
    <t>yöresel araba</t>
  </si>
  <si>
    <t>yöresel bant</t>
  </si>
  <si>
    <t>lor tekne</t>
  </si>
  <si>
    <t>lor cendere</t>
  </si>
  <si>
    <t>ZÜMRÜT BOZOĞLU</t>
  </si>
  <si>
    <t>MERYEM ÇETİNKAYA</t>
  </si>
  <si>
    <t>EDA GÜLEÇ</t>
  </si>
  <si>
    <t>AYLA KALE</t>
  </si>
  <si>
    <t xml:space="preserve">NURDAGÜL PARLAK </t>
  </si>
  <si>
    <t xml:space="preserve">HASİBE BAŞKAN </t>
  </si>
  <si>
    <t>yöresel helezon</t>
  </si>
  <si>
    <t>BEYTULLAH ALİMBİNAR</t>
  </si>
  <si>
    <t>ABDULLAH DEMİRTAŞ</t>
  </si>
  <si>
    <t>yöresel büyük bant</t>
  </si>
  <si>
    <t>küçük kesim bıçağı</t>
  </si>
  <si>
    <t>700 kalıp</t>
  </si>
  <si>
    <t>lor küçük tekne cendere bezi</t>
  </si>
  <si>
    <t>yöresel cendere</t>
  </si>
  <si>
    <t>cendere</t>
  </si>
  <si>
    <t>CELALETTİN GÜNAY</t>
  </si>
  <si>
    <t>kapamaya giren peynir</t>
  </si>
  <si>
    <t>kapamaya giren salamura sulu peynir</t>
  </si>
  <si>
    <t>maya çözeltisi</t>
  </si>
  <si>
    <t>kültür çözeltisi</t>
  </si>
  <si>
    <t>maya kullanma suyu</t>
  </si>
  <si>
    <t>kalsiyum çözeltisi</t>
  </si>
  <si>
    <t>FERHAN ALİMBİNAR</t>
  </si>
  <si>
    <t xml:space="preserve">baskı </t>
  </si>
  <si>
    <t>kültür</t>
  </si>
  <si>
    <t xml:space="preserve"> peynir kesim bıçağı kısa</t>
  </si>
  <si>
    <t xml:space="preserve"> peynir kesim bıçağı uzun</t>
  </si>
  <si>
    <t>dolum salamurası sağ bölme</t>
  </si>
  <si>
    <t>dolum salamurası sol bölme</t>
  </si>
  <si>
    <t>ÖMER YAVUZ</t>
  </si>
  <si>
    <t>GALİP KIRGIN</t>
  </si>
  <si>
    <t xml:space="preserve">SEZER KAPLAN </t>
  </si>
  <si>
    <t>OĞUZ PARLAK</t>
  </si>
  <si>
    <t>kesilmiş parça peynir</t>
  </si>
  <si>
    <t>terazi</t>
  </si>
  <si>
    <t>kaşar tekne</t>
  </si>
  <si>
    <t>kaşar cendere</t>
  </si>
  <si>
    <t>400 kalıp</t>
  </si>
  <si>
    <t>SONER KEŞİR</t>
  </si>
  <si>
    <t>maya</t>
  </si>
  <si>
    <t>gıda ambalajı</t>
  </si>
  <si>
    <t>hat larda son durulama suyu</t>
  </si>
  <si>
    <t>tuz</t>
  </si>
  <si>
    <t>MAYALAMA</t>
  </si>
  <si>
    <t xml:space="preserve">HAŞLAMA </t>
  </si>
  <si>
    <t>DİNLENDİRME</t>
  </si>
  <si>
    <t>PAKETLEME</t>
  </si>
  <si>
    <t>TEREYAĞ</t>
  </si>
  <si>
    <t>lor baskı ağırlık</t>
  </si>
  <si>
    <t>kaşar branda</t>
  </si>
  <si>
    <t>1000 kalıp</t>
  </si>
  <si>
    <t>maya suyu</t>
  </si>
  <si>
    <t>hortum</t>
  </si>
  <si>
    <t>LEVENT ŞEN</t>
  </si>
  <si>
    <t>TUBA YALMAZ</t>
  </si>
  <si>
    <t>ÖZLEM ELDEMİR</t>
  </si>
  <si>
    <t>diğerleri</t>
  </si>
  <si>
    <t>koliform</t>
  </si>
  <si>
    <t>küf</t>
  </si>
  <si>
    <t>ecoli</t>
  </si>
  <si>
    <t xml:space="preserve">toplam canlı </t>
  </si>
  <si>
    <t>kesim sonrası peynir</t>
  </si>
  <si>
    <t>yan baskı</t>
  </si>
  <si>
    <t>kırıntı karıştırıcı</t>
  </si>
  <si>
    <t>fırça</t>
  </si>
  <si>
    <t>teleme öncesi</t>
  </si>
  <si>
    <t>teleme sonrası</t>
  </si>
  <si>
    <t>yöresel teknesi</t>
  </si>
  <si>
    <t>mini aparatı</t>
  </si>
  <si>
    <t>örgü aparatı</t>
  </si>
  <si>
    <t>çubuk aparatı</t>
  </si>
  <si>
    <t>lavaş aparatı</t>
  </si>
  <si>
    <t>dil aparatı</t>
  </si>
  <si>
    <t>salamura kazanı</t>
  </si>
  <si>
    <t>salamura teknesi</t>
  </si>
  <si>
    <t>500 kalıp</t>
  </si>
  <si>
    <t>600kalıp</t>
  </si>
  <si>
    <t>2000 kalıp</t>
  </si>
  <si>
    <t>tereyağ jelatini</t>
  </si>
  <si>
    <t>yöresel alt üst film</t>
  </si>
  <si>
    <t>kaşar alt üst film</t>
  </si>
  <si>
    <t>tartım masası</t>
  </si>
  <si>
    <t>besleme makinesi</t>
  </si>
  <si>
    <t>lor küçük tekne cendere</t>
  </si>
  <si>
    <t>MEHMET ERER</t>
  </si>
  <si>
    <t>MURAT KILIÇER</t>
  </si>
  <si>
    <t xml:space="preserve">MUSTAFA BAŞKAN </t>
  </si>
  <si>
    <t>MUSTAFA OĞUL</t>
  </si>
  <si>
    <t>MUSTAFA YÜKSEL</t>
  </si>
  <si>
    <t>NECMETTİN KAYNAK</t>
  </si>
  <si>
    <t>ÖMER KARAEVLİ</t>
  </si>
  <si>
    <t>ÖZKAN KARADEMİR</t>
  </si>
  <si>
    <t xml:space="preserve">RAMAZAN YILMAZ </t>
  </si>
  <si>
    <t xml:space="preserve">VELİ KARAEVLİ </t>
  </si>
  <si>
    <t>MESUT AKBEL</t>
  </si>
  <si>
    <t>FAHRİ KARAEVLİ</t>
  </si>
  <si>
    <t>HUSAMETTİN BALCILAR</t>
  </si>
  <si>
    <t>HİKMET SOYDAĞ</t>
  </si>
  <si>
    <t>İSA ADACIK</t>
  </si>
  <si>
    <t>İSMET ÇATALCA</t>
  </si>
  <si>
    <t>SİNAN ALİMBİNAR</t>
  </si>
  <si>
    <t>YUNUS EMRE VARIŞ</t>
  </si>
  <si>
    <t>Yemekhane</t>
  </si>
  <si>
    <t>BEYTULLAH ACUN</t>
  </si>
  <si>
    <t>ŞAHİN KÖKER</t>
  </si>
  <si>
    <t>Beyaz P.</t>
  </si>
  <si>
    <t>ARPACI SÜT</t>
  </si>
  <si>
    <t>Doküman No: F.45</t>
  </si>
  <si>
    <t>Yayın Tarihi: 08.09.2023</t>
  </si>
  <si>
    <t>Revizyon Tarihi ve No: 00</t>
  </si>
  <si>
    <t>E.coli</t>
  </si>
  <si>
    <t xml:space="preserve">Toplam Canlı </t>
  </si>
  <si>
    <t>Acıklama</t>
  </si>
  <si>
    <t xml:space="preserve">Kaşar P. </t>
  </si>
  <si>
    <t>Yöresel P.</t>
  </si>
  <si>
    <t xml:space="preserve">Krem P. </t>
  </si>
  <si>
    <t>Tereyağ</t>
  </si>
  <si>
    <t xml:space="preserve">Lor P. </t>
  </si>
  <si>
    <t xml:space="preserve">Milkaş </t>
  </si>
  <si>
    <t>İnceleme Ürün</t>
  </si>
  <si>
    <t>Arpacı 200 g Tam Yağlı Örgü  Peyniri</t>
  </si>
  <si>
    <t xml:space="preserve">İnceleme Ürün BALKAYA 18 </t>
  </si>
  <si>
    <t>Mis 2 kg YY Kaşar Peyniri</t>
  </si>
  <si>
    <t>Mis Yarım Yağlı 2 Kg Kaşar Peyniri</t>
  </si>
  <si>
    <t xml:space="preserve">İnceleme Ürün Balkaya 18 Kg </t>
  </si>
  <si>
    <t>Mis 2 Kg Kaşar Peyniri</t>
  </si>
  <si>
    <t>7. TEKNE</t>
  </si>
  <si>
    <t>Kİ 13.TEKNE</t>
  </si>
  <si>
    <t>EKİM TARİHİ</t>
  </si>
  <si>
    <t>Kİ 6. TEKNE</t>
  </si>
  <si>
    <t>Milkaş 3 Kg Yöresel Sepeti Peynir</t>
  </si>
  <si>
    <t>Milkaş 3 Kg İp Peyniri Suda</t>
  </si>
  <si>
    <t>3. TEKNE</t>
  </si>
  <si>
    <t>Kİ 3. TEKNE</t>
  </si>
  <si>
    <t>Kİ 12. TEKNE</t>
  </si>
  <si>
    <t>Kİ 4. TEKNE</t>
  </si>
  <si>
    <t>Kİ 8. TEKNE</t>
  </si>
  <si>
    <t>Mis 2 kg Yarım Yağlı Tost Peyniri</t>
  </si>
  <si>
    <t>Arpacı 3 Kg Tam Yağlı Çubuk Peynir (TAVA)</t>
  </si>
  <si>
    <t>ARPACI 1000 KAPAK</t>
  </si>
  <si>
    <t>Mis 2000  g Yarım Yağlı Tost Peyniri</t>
  </si>
  <si>
    <t>2. TEKNE</t>
  </si>
  <si>
    <t>Kİ 5. TEKNE</t>
  </si>
  <si>
    <t>Balkaya 250 g Kaşar Peynir</t>
  </si>
  <si>
    <t>Mis  2000 g Yarım Yağlı Tost Peyniri</t>
  </si>
  <si>
    <t>8. TEKNE</t>
  </si>
  <si>
    <t>Mis 2000 g Yarım Yağlı Tost Peyniri</t>
  </si>
  <si>
    <t>6. TEKNE</t>
  </si>
  <si>
    <t>Kİ 6.TEKNE</t>
  </si>
  <si>
    <t>Kİ 9.TEKNE</t>
  </si>
  <si>
    <t>ZG03</t>
  </si>
  <si>
    <t>İnceleme Ürün ARPACI 1000 KAŞAR PEYNİR</t>
  </si>
  <si>
    <t>İnceleme Ürün ÖMÜR 1000 BEYAZ PEYNİR</t>
  </si>
  <si>
    <t>ÖMÜR 1000 KAPAK</t>
  </si>
  <si>
    <t>2 KG LİK KAŞAR KALIP</t>
  </si>
  <si>
    <t>3 TEKNE</t>
  </si>
  <si>
    <t xml:space="preserve">İnceleme Ürün </t>
  </si>
  <si>
    <t>Mis 2 Kg Yarım Yağlı Tost Peyniri</t>
  </si>
  <si>
    <t>Kİ 1. TEKNE</t>
  </si>
  <si>
    <t>Cebel 3 kg Örgü Peyniri</t>
  </si>
  <si>
    <t>ZG11-18</t>
  </si>
  <si>
    <t>2 KG LİK KAŞAR JELATİN</t>
  </si>
  <si>
    <t>3.TEKNE</t>
  </si>
  <si>
    <t>7.TEKNE</t>
  </si>
  <si>
    <t>14.TEKNE</t>
  </si>
  <si>
    <t>10.TEKNE</t>
  </si>
  <si>
    <t>Kİ 2. TEKNE</t>
  </si>
  <si>
    <t>8.TEKNE</t>
  </si>
  <si>
    <t>Arpacı 3 Kg Tam Yağlı Örgü Peyniri  (TAVA )</t>
  </si>
  <si>
    <t>Cebel 3 kg Çubuk Peyniri</t>
  </si>
  <si>
    <t>İnceleme Ürün CEBEL 800</t>
  </si>
  <si>
    <t>Kİ 9. TEKNE</t>
  </si>
  <si>
    <t>MİS 500  KAPAK</t>
  </si>
  <si>
    <t xml:space="preserve">BALKAYA 18 </t>
  </si>
  <si>
    <t xml:space="preserve">ARPACI 18 KISA </t>
  </si>
  <si>
    <t xml:space="preserve">2 Temmuz 2024 Salı </t>
  </si>
  <si>
    <t>1 Temmuz 2024 Pazartesi</t>
  </si>
  <si>
    <t>3 TEMMUZ 2024 CARSAMBA</t>
  </si>
  <si>
    <t>4 HAZİRAN 2024 PERSEMBE</t>
  </si>
  <si>
    <t>5 TEMMUZ CUMA 20204</t>
  </si>
  <si>
    <t>6 TEMMUZ 2024 C.TESİ</t>
  </si>
  <si>
    <t>7 TEMMUZ PAZAR 2024</t>
  </si>
  <si>
    <t>8 TEMMUZ PAZARTESİ 2024</t>
  </si>
  <si>
    <t>9 TEMMUZ SALI 2024</t>
  </si>
  <si>
    <t>10 TEMMUZ CARSAMBA 2024</t>
  </si>
  <si>
    <t>14 TEMMUZ 2024 PAZAR</t>
  </si>
  <si>
    <t>15 TEMMUZ PAZARTESİ 2024</t>
  </si>
  <si>
    <t>16 TEMMUZ SALI 2024</t>
  </si>
  <si>
    <t>11 TEMMUZ PERSEMBE 2024</t>
  </si>
  <si>
    <t>12 TEMMUZ CUMA 2024</t>
  </si>
  <si>
    <t>13 TEMMUZ C.TESİ 2024</t>
  </si>
  <si>
    <t>PAZAR</t>
  </si>
  <si>
    <t>17 TEMMUZ CARSAMBA 2024</t>
  </si>
  <si>
    <t>18 TEMMUZ PERSEMBE 2024</t>
  </si>
  <si>
    <t>19 TEMMUZ CUMA 2024</t>
  </si>
  <si>
    <t>20 TEMMUZ C.TESI 2024</t>
  </si>
  <si>
    <t>21 TEMMUZ PAZAR 2024</t>
  </si>
  <si>
    <t>22 TEMMUZ PAZARTESİ 2024</t>
  </si>
  <si>
    <t>23 TEMMUZ SALI 2024</t>
  </si>
  <si>
    <t>24 TEMMUZ CARSAMBA 2024</t>
  </si>
  <si>
    <t>25 TEMMUZ PERSEMBE 2024</t>
  </si>
  <si>
    <t>26  TEMMUZ CUMA 2024</t>
  </si>
  <si>
    <t>27 TEMMUZC.TESİ 2024</t>
  </si>
  <si>
    <t>28 TEMMUZ PAZAR 2024</t>
  </si>
  <si>
    <t>29 TEMMUZ PAZARTESİ 2024</t>
  </si>
  <si>
    <t>30 TEMMUZ SALI 2024</t>
  </si>
  <si>
    <t>31 TEMMUZ CARSAMBA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</si>
</sst>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[$-F800]dddd\,\ mmmm\ dd\,\ yyyy"/>
    <numFmt numFmtId="166" formatCode="dd/mm/yyyy;@"/>
  </numFmts>
  <fonts count="8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  <font>
      <b/>
      <sz val="11"/>
      <color indexed="8"/>
      <name val="Calibri"/>
      <family val="2"/>
      <charset val="162"/>
      <scheme val="minor"/>
    </font>
    <font>
      <sz val="9"/>
      <color rgb="FF002060"/>
      <name val="Calibri"/>
      <family val="2"/>
      <charset val="162"/>
      <scheme val="minor"/>
    </font>
    <font>
      <sz val="9"/>
      <color theme="9" tint="-0.499984740745262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0"/>
      <color indexed="8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1"/>
      <color rgb="FF002060"/>
      <name val="Calibri"/>
      <family val="2"/>
      <scheme val="minor"/>
    </font>
    <font>
      <sz val="12"/>
      <color theme="1"/>
      <name val="Calibri"/>
      <family val="2"/>
      <charset val="162"/>
      <scheme val="minor"/>
    </font>
    <font>
      <b/>
      <i/>
      <sz val="24"/>
      <color indexed="8"/>
      <name val="Calibri"/>
      <family val="2"/>
      <scheme val="minor"/>
    </font>
    <font>
      <b/>
      <sz val="24"/>
      <color indexed="8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2"/>
      <color theme="1"/>
      <name val="Arial Black"/>
      <family val="2"/>
      <charset val="162"/>
    </font>
    <font>
      <sz val="11"/>
      <color rgb="FFFF0000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162"/>
    </font>
    <font>
      <sz val="9"/>
      <color indexed="81"/>
      <name val="Tahoma"/>
      <family val="2"/>
      <charset val="162"/>
    </font>
    <font>
      <b/>
      <sz val="24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57" fillId="0" borderId="0" applyFont="0" applyFill="0" applyBorder="0" applyAlignment="0" applyProtection="0"/>
    <xf numFmtId="0" fontId="68" fillId="0" borderId="0"/>
    <xf numFmtId="164" fontId="57" fillId="0" borderId="0" applyFont="0" applyFill="0" applyBorder="0" applyAlignment="0" applyProtection="0"/>
  </cellStyleXfs>
  <cellXfs count="41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59" fillId="3" borderId="1" xfId="0" applyFont="1" applyFill="1" applyBorder="1"/>
    <xf numFmtId="0" fontId="60" fillId="3" borderId="1" xfId="0" applyFont="1" applyFill="1" applyBorder="1"/>
    <xf numFmtId="0" fontId="60" fillId="4" borderId="1" xfId="0" applyFont="1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59" fillId="12" borderId="1" xfId="0" applyFont="1" applyFill="1" applyBorder="1"/>
    <xf numFmtId="0" fontId="0" fillId="13" borderId="1" xfId="0" applyFill="1" applyBorder="1"/>
    <xf numFmtId="0" fontId="0" fillId="14" borderId="1" xfId="0" applyFill="1" applyBorder="1"/>
    <xf numFmtId="0" fontId="0" fillId="16" borderId="1" xfId="0" applyFill="1" applyBorder="1"/>
    <xf numFmtId="0" fontId="0" fillId="19" borderId="0" xfId="0" applyFill="1"/>
    <xf numFmtId="0" fontId="62" fillId="19" borderId="0" xfId="0" applyFont="1" applyFill="1" applyAlignment="1">
      <alignment horizontal="center"/>
    </xf>
    <xf numFmtId="0" fontId="0" fillId="19" borderId="0" xfId="0" applyFill="1" applyAlignment="1">
      <alignment horizontal="center" vertical="center"/>
    </xf>
    <xf numFmtId="0" fontId="70" fillId="19" borderId="0" xfId="0" applyFont="1" applyFill="1"/>
    <xf numFmtId="0" fontId="70" fillId="20" borderId="1" xfId="0" applyFont="1" applyFill="1" applyBorder="1"/>
    <xf numFmtId="0" fontId="70" fillId="19" borderId="1" xfId="0" applyFont="1" applyFill="1" applyBorder="1"/>
    <xf numFmtId="0" fontId="70" fillId="21" borderId="1" xfId="0" applyFont="1" applyFill="1" applyBorder="1"/>
    <xf numFmtId="0" fontId="0" fillId="19" borderId="1" xfId="0" applyFill="1" applyBorder="1" applyAlignment="1">
      <alignment horizontal="center" vertical="center"/>
    </xf>
    <xf numFmtId="0" fontId="70" fillId="17" borderId="1" xfId="0" applyFont="1" applyFill="1" applyBorder="1"/>
    <xf numFmtId="0" fontId="62" fillId="19" borderId="1" xfId="0" applyFont="1" applyFill="1" applyBorder="1" applyAlignment="1">
      <alignment horizontal="center"/>
    </xf>
    <xf numFmtId="0" fontId="65" fillId="19" borderId="1" xfId="0" applyFont="1" applyFill="1" applyBorder="1" applyAlignment="1">
      <alignment horizontal="center" vertical="center"/>
    </xf>
    <xf numFmtId="0" fontId="69" fillId="18" borderId="5" xfId="0" applyFont="1" applyFill="1" applyBorder="1" applyAlignment="1">
      <alignment vertical="center"/>
    </xf>
    <xf numFmtId="0" fontId="69" fillId="18" borderId="1" xfId="0" applyFont="1" applyFill="1" applyBorder="1" applyAlignment="1">
      <alignment vertical="center"/>
    </xf>
    <xf numFmtId="0" fontId="76" fillId="19" borderId="1" xfId="0" applyFont="1" applyFill="1" applyBorder="1" applyAlignment="1">
      <alignment horizontal="center"/>
    </xf>
    <xf numFmtId="0" fontId="76" fillId="19" borderId="1" xfId="0" applyFont="1" applyFill="1" applyBorder="1" applyAlignment="1">
      <alignment horizontal="center" vertical="center"/>
    </xf>
    <xf numFmtId="0" fontId="78" fillId="18" borderId="1" xfId="0" applyFont="1" applyFill="1" applyBorder="1" applyAlignment="1">
      <alignment horizontal="center" vertical="center"/>
    </xf>
    <xf numFmtId="0" fontId="72" fillId="7" borderId="2" xfId="0" applyFont="1" applyFill="1" applyBorder="1" applyAlignment="1">
      <alignment horizontal="center" vertical="center"/>
    </xf>
    <xf numFmtId="4" fontId="73" fillId="7" borderId="2" xfId="0" applyNumberFormat="1" applyFont="1" applyFill="1" applyBorder="1" applyAlignment="1">
      <alignment horizontal="center" vertical="center"/>
    </xf>
    <xf numFmtId="4" fontId="74" fillId="7" borderId="2" xfId="0" applyNumberFormat="1" applyFont="1" applyFill="1" applyBorder="1" applyAlignment="1">
      <alignment horizontal="center" vertical="center"/>
    </xf>
    <xf numFmtId="4" fontId="71" fillId="7" borderId="2" xfId="0" applyNumberFormat="1" applyFont="1" applyFill="1" applyBorder="1" applyAlignment="1">
      <alignment horizontal="center" vertical="center"/>
    </xf>
    <xf numFmtId="4" fontId="66" fillId="7" borderId="3" xfId="0" applyNumberFormat="1" applyFont="1" applyFill="1" applyBorder="1" applyAlignment="1">
      <alignment horizontal="center" vertical="center"/>
    </xf>
    <xf numFmtId="4" fontId="67" fillId="7" borderId="3" xfId="0" applyNumberFormat="1" applyFont="1" applyFill="1" applyBorder="1" applyAlignment="1">
      <alignment horizontal="center" vertical="center"/>
    </xf>
    <xf numFmtId="4" fontId="0" fillId="19" borderId="0" xfId="0" applyNumberFormat="1" applyFill="1" applyAlignment="1">
      <alignment horizontal="center" vertical="center"/>
    </xf>
    <xf numFmtId="4" fontId="0" fillId="19" borderId="0" xfId="0" applyNumberFormat="1" applyFill="1" applyAlignment="1">
      <alignment horizontal="center"/>
    </xf>
    <xf numFmtId="0" fontId="79" fillId="19" borderId="0" xfId="0" applyFont="1" applyFill="1" applyAlignment="1">
      <alignment horizontal="center" vertical="center"/>
    </xf>
    <xf numFmtId="4" fontId="80" fillId="7" borderId="3" xfId="0" applyNumberFormat="1" applyFont="1" applyFill="1" applyBorder="1" applyAlignment="1">
      <alignment horizontal="center" vertical="center"/>
    </xf>
    <xf numFmtId="4" fontId="72" fillId="7" borderId="2" xfId="0" applyNumberFormat="1" applyFont="1" applyFill="1" applyBorder="1" applyAlignment="1">
      <alignment horizontal="center" vertical="center"/>
    </xf>
    <xf numFmtId="4" fontId="79" fillId="19" borderId="0" xfId="0" applyNumberFormat="1" applyFont="1" applyFill="1" applyAlignment="1">
      <alignment horizontal="center" vertical="center"/>
    </xf>
    <xf numFmtId="4" fontId="79" fillId="19" borderId="0" xfId="0" applyNumberFormat="1" applyFont="1" applyFill="1" applyAlignment="1">
      <alignment horizontal="center"/>
    </xf>
    <xf numFmtId="4" fontId="61" fillId="7" borderId="3" xfId="0" applyNumberFormat="1" applyFont="1" applyFill="1" applyBorder="1" applyAlignment="1">
      <alignment horizontal="center" vertical="center"/>
    </xf>
    <xf numFmtId="4" fontId="72" fillId="7" borderId="2" xfId="0" applyNumberFormat="1" applyFont="1" applyFill="1" applyBorder="1" applyAlignment="1">
      <alignment horizontal="center"/>
    </xf>
    <xf numFmtId="4" fontId="61" fillId="7" borderId="3" xfId="0" applyNumberFormat="1" applyFont="1" applyFill="1" applyBorder="1" applyAlignment="1">
      <alignment horizontal="center"/>
    </xf>
    <xf numFmtId="0" fontId="61" fillId="7" borderId="3" xfId="0" applyFont="1" applyFill="1" applyBorder="1" applyAlignment="1">
      <alignment horizontal="center" vertical="center"/>
    </xf>
    <xf numFmtId="0" fontId="81" fillId="19" borderId="0" xfId="0" applyFont="1" applyFill="1" applyAlignment="1">
      <alignment horizontal="right" vertical="center"/>
    </xf>
    <xf numFmtId="0" fontId="70" fillId="7" borderId="2" xfId="0" applyFont="1" applyFill="1" applyBorder="1" applyAlignment="1">
      <alignment vertical="center"/>
    </xf>
    <xf numFmtId="0" fontId="70" fillId="7" borderId="3" xfId="0" applyFont="1" applyFill="1" applyBorder="1" applyAlignment="1">
      <alignment vertical="center"/>
    </xf>
    <xf numFmtId="0" fontId="0" fillId="10" borderId="1" xfId="0" applyFill="1" applyBorder="1"/>
    <xf numFmtId="0" fontId="60" fillId="15" borderId="1" xfId="0" applyFont="1" applyFill="1" applyBorder="1"/>
    <xf numFmtId="0" fontId="0" fillId="3" borderId="3" xfId="0" applyFill="1" applyBorder="1"/>
    <xf numFmtId="0" fontId="0" fillId="2" borderId="3" xfId="0" applyFill="1" applyBorder="1"/>
    <xf numFmtId="0" fontId="60" fillId="5" borderId="1" xfId="0" applyFont="1" applyFill="1" applyBorder="1"/>
    <xf numFmtId="0" fontId="60" fillId="3" borderId="3" xfId="0" applyFont="1" applyFill="1" applyBorder="1"/>
    <xf numFmtId="0" fontId="60" fillId="13" borderId="1" xfId="0" applyFont="1" applyFill="1" applyBorder="1"/>
    <xf numFmtId="0" fontId="60" fillId="5" borderId="3" xfId="0" applyFont="1" applyFill="1" applyBorder="1"/>
    <xf numFmtId="0" fontId="83" fillId="3" borderId="7" xfId="0" applyFont="1" applyFill="1" applyBorder="1"/>
    <xf numFmtId="0" fontId="58" fillId="3" borderId="1" xfId="0" applyFont="1" applyFill="1" applyBorder="1"/>
    <xf numFmtId="0" fontId="59" fillId="25" borderId="1" xfId="0" applyFont="1" applyFill="1" applyBorder="1"/>
    <xf numFmtId="0" fontId="59" fillId="12" borderId="7" xfId="0" applyFont="1" applyFill="1" applyBorder="1"/>
    <xf numFmtId="0" fontId="0" fillId="23" borderId="1" xfId="0" applyFill="1" applyBorder="1"/>
    <xf numFmtId="0" fontId="84" fillId="7" borderId="1" xfId="0" applyFont="1" applyFill="1" applyBorder="1"/>
    <xf numFmtId="0" fontId="59" fillId="7" borderId="1" xfId="0" applyFont="1" applyFill="1" applyBorder="1"/>
    <xf numFmtId="0" fontId="59" fillId="5" borderId="1" xfId="0" applyFont="1" applyFill="1" applyBorder="1"/>
    <xf numFmtId="0" fontId="59" fillId="6" borderId="1" xfId="0" applyFont="1" applyFill="1" applyBorder="1"/>
    <xf numFmtId="0" fontId="82" fillId="24" borderId="1" xfId="0" applyFont="1" applyFill="1" applyBorder="1"/>
    <xf numFmtId="0" fontId="84" fillId="17" borderId="1" xfId="0" applyFont="1" applyFill="1" applyBorder="1"/>
    <xf numFmtId="0" fontId="84" fillId="17" borderId="7" xfId="0" applyFont="1" applyFill="1" applyBorder="1"/>
    <xf numFmtId="0" fontId="84" fillId="7" borderId="2" xfId="0" applyFont="1" applyFill="1" applyBorder="1"/>
    <xf numFmtId="0" fontId="58" fillId="26" borderId="1" xfId="0" applyFont="1" applyFill="1" applyBorder="1"/>
    <xf numFmtId="0" fontId="60" fillId="4" borderId="7" xfId="0" applyFont="1" applyFill="1" applyBorder="1"/>
    <xf numFmtId="0" fontId="60" fillId="4" borderId="3" xfId="0" applyFont="1" applyFill="1" applyBorder="1"/>
    <xf numFmtId="0" fontId="78" fillId="18" borderId="1" xfId="0" applyFont="1" applyFill="1" applyBorder="1" applyAlignment="1">
      <alignment vertical="center"/>
    </xf>
    <xf numFmtId="0" fontId="0" fillId="27" borderId="1" xfId="0" applyFill="1" applyBorder="1" applyAlignment="1">
      <alignment horizontal="center"/>
    </xf>
    <xf numFmtId="0" fontId="0" fillId="27" borderId="4" xfId="0" applyFill="1" applyBorder="1" applyAlignment="1">
      <alignment horizontal="center"/>
    </xf>
    <xf numFmtId="0" fontId="0" fillId="29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29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17" borderId="1" xfId="0" applyFill="1" applyBorder="1"/>
    <xf numFmtId="0" fontId="0" fillId="6" borderId="1" xfId="0" applyFill="1" applyBorder="1" applyAlignment="1">
      <alignment horizontal="center"/>
    </xf>
    <xf numFmtId="0" fontId="56" fillId="6" borderId="4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56" fillId="6" borderId="1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7" borderId="4" xfId="0" applyFill="1" applyBorder="1"/>
    <xf numFmtId="0" fontId="56" fillId="17" borderId="4" xfId="0" applyFont="1" applyFill="1" applyBorder="1"/>
    <xf numFmtId="0" fontId="0" fillId="30" borderId="1" xfId="0" applyFill="1" applyBorder="1" applyAlignment="1">
      <alignment horizontal="center"/>
    </xf>
    <xf numFmtId="0" fontId="0" fillId="30" borderId="4" xfId="0" applyFill="1" applyBorder="1" applyAlignment="1">
      <alignment horizontal="center"/>
    </xf>
    <xf numFmtId="14" fontId="0" fillId="28" borderId="1" xfId="0" applyNumberFormat="1" applyFill="1" applyBorder="1"/>
    <xf numFmtId="0" fontId="0" fillId="28" borderId="1" xfId="0" applyFill="1" applyBorder="1"/>
    <xf numFmtId="0" fontId="56" fillId="28" borderId="1" xfId="0" applyFont="1" applyFill="1" applyBorder="1"/>
    <xf numFmtId="0" fontId="56" fillId="17" borderId="1" xfId="0" applyFont="1" applyFill="1" applyBorder="1"/>
    <xf numFmtId="0" fontId="58" fillId="17" borderId="1" xfId="0" applyFont="1" applyFill="1" applyBorder="1"/>
    <xf numFmtId="0" fontId="77" fillId="18" borderId="4" xfId="0" applyFont="1" applyFill="1" applyBorder="1" applyAlignment="1">
      <alignment horizontal="center" vertical="center"/>
    </xf>
    <xf numFmtId="0" fontId="77" fillId="18" borderId="6" xfId="0" applyFont="1" applyFill="1" applyBorder="1" applyAlignment="1">
      <alignment horizontal="center" vertical="center"/>
    </xf>
    <xf numFmtId="0" fontId="77" fillId="18" borderId="5" xfId="0" applyFont="1" applyFill="1" applyBorder="1" applyAlignment="1">
      <alignment horizontal="center" vertical="center"/>
    </xf>
    <xf numFmtId="0" fontId="0" fillId="17" borderId="1" xfId="0" applyFill="1" applyBorder="1"/>
    <xf numFmtId="14" fontId="0" fillId="28" borderId="1" xfId="0" applyNumberFormat="1" applyFill="1" applyBorder="1"/>
    <xf numFmtId="0" fontId="0" fillId="13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31" borderId="1" xfId="0" applyFill="1" applyBorder="1" applyAlignment="1">
      <alignment vertical="center"/>
    </xf>
    <xf numFmtId="165" fontId="72" fillId="23" borderId="8" xfId="0" applyNumberFormat="1" applyFont="1" applyFill="1" applyBorder="1" applyAlignment="1">
      <alignment horizontal="center" vertical="center"/>
    </xf>
    <xf numFmtId="0" fontId="55" fillId="15" borderId="1" xfId="0" applyFont="1" applyFill="1" applyBorder="1"/>
    <xf numFmtId="0" fontId="55" fillId="15" borderId="7" xfId="0" applyFont="1" applyFill="1" applyBorder="1"/>
    <xf numFmtId="0" fontId="60" fillId="15" borderId="3" xfId="0" applyFont="1" applyFill="1" applyBorder="1"/>
    <xf numFmtId="0" fontId="55" fillId="15" borderId="3" xfId="0" applyFont="1" applyFill="1" applyBorder="1"/>
    <xf numFmtId="0" fontId="55" fillId="15" borderId="2" xfId="0" applyFont="1" applyFill="1" applyBorder="1"/>
    <xf numFmtId="0" fontId="55" fillId="13" borderId="1" xfId="0" applyFont="1" applyFill="1" applyBorder="1"/>
    <xf numFmtId="0" fontId="55" fillId="13" borderId="7" xfId="0" applyFont="1" applyFill="1" applyBorder="1"/>
    <xf numFmtId="0" fontId="60" fillId="32" borderId="3" xfId="0" applyFont="1" applyFill="1" applyBorder="1"/>
    <xf numFmtId="0" fontId="60" fillId="32" borderId="1" xfId="0" applyFont="1" applyFill="1" applyBorder="1"/>
    <xf numFmtId="0" fontId="60" fillId="33" borderId="3" xfId="0" applyFont="1" applyFill="1" applyBorder="1"/>
    <xf numFmtId="0" fontId="60" fillId="33" borderId="1" xfId="0" applyFont="1" applyFill="1" applyBorder="1"/>
    <xf numFmtId="0" fontId="60" fillId="5" borderId="7" xfId="0" applyFont="1" applyFill="1" applyBorder="1"/>
    <xf numFmtId="0" fontId="0" fillId="6" borderId="3" xfId="0" applyFill="1" applyBorder="1"/>
    <xf numFmtId="0" fontId="0" fillId="8" borderId="3" xfId="0" applyFill="1" applyBorder="1"/>
    <xf numFmtId="3" fontId="0" fillId="22" borderId="1" xfId="0" applyNumberFormat="1" applyFill="1" applyBorder="1" applyAlignment="1">
      <alignment horizontal="center" vertical="center"/>
    </xf>
    <xf numFmtId="3" fontId="75" fillId="22" borderId="1" xfId="0" applyNumberFormat="1" applyFont="1" applyFill="1" applyBorder="1" applyAlignment="1">
      <alignment horizontal="center" vertical="center"/>
    </xf>
    <xf numFmtId="3" fontId="79" fillId="22" borderId="1" xfId="1" applyNumberFormat="1" applyFont="1" applyFill="1" applyBorder="1" applyAlignment="1">
      <alignment horizontal="center" vertical="center"/>
    </xf>
    <xf numFmtId="3" fontId="73" fillId="7" borderId="2" xfId="0" applyNumberFormat="1" applyFont="1" applyFill="1" applyBorder="1" applyAlignment="1">
      <alignment horizontal="center" vertical="center"/>
    </xf>
    <xf numFmtId="3" fontId="74" fillId="7" borderId="2" xfId="0" applyNumberFormat="1" applyFont="1" applyFill="1" applyBorder="1" applyAlignment="1">
      <alignment horizontal="center" vertical="center"/>
    </xf>
    <xf numFmtId="3" fontId="71" fillId="7" borderId="2" xfId="0" applyNumberFormat="1" applyFont="1" applyFill="1" applyBorder="1" applyAlignment="1">
      <alignment horizontal="center" vertical="center"/>
    </xf>
    <xf numFmtId="3" fontId="66" fillId="7" borderId="3" xfId="0" applyNumberFormat="1" applyFont="1" applyFill="1" applyBorder="1" applyAlignment="1">
      <alignment horizontal="center" vertical="center"/>
    </xf>
    <xf numFmtId="3" fontId="67" fillId="7" borderId="3" xfId="0" applyNumberFormat="1" applyFont="1" applyFill="1" applyBorder="1" applyAlignment="1">
      <alignment horizontal="center" vertical="center"/>
    </xf>
    <xf numFmtId="3" fontId="80" fillId="7" borderId="3" xfId="0" applyNumberFormat="1" applyFont="1" applyFill="1" applyBorder="1" applyAlignment="1">
      <alignment horizontal="center" vertical="center"/>
    </xf>
    <xf numFmtId="3" fontId="79" fillId="22" borderId="1" xfId="0" applyNumberFormat="1" applyFont="1" applyFill="1" applyBorder="1" applyAlignment="1">
      <alignment horizontal="center" vertical="center"/>
    </xf>
    <xf numFmtId="3" fontId="72" fillId="7" borderId="2" xfId="0" applyNumberFormat="1" applyFont="1" applyFill="1" applyBorder="1" applyAlignment="1">
      <alignment horizontal="center" vertical="center"/>
    </xf>
    <xf numFmtId="3" fontId="61" fillId="7" borderId="3" xfId="0" applyNumberFormat="1" applyFon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/>
    </xf>
    <xf numFmtId="166" fontId="72" fillId="7" borderId="2" xfId="0" applyNumberFormat="1" applyFont="1" applyFill="1" applyBorder="1" applyAlignment="1">
      <alignment horizontal="center" vertical="center"/>
    </xf>
    <xf numFmtId="166" fontId="72" fillId="7" borderId="3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/>
    </xf>
    <xf numFmtId="166" fontId="59" fillId="3" borderId="1" xfId="0" applyNumberFormat="1" applyFon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66" fontId="0" fillId="3" borderId="3" xfId="0" applyNumberFormat="1" applyFill="1" applyBorder="1" applyAlignment="1">
      <alignment horizontal="center"/>
    </xf>
    <xf numFmtId="166" fontId="0" fillId="23" borderId="1" xfId="0" applyNumberFormat="1" applyFill="1" applyBorder="1" applyAlignment="1">
      <alignment horizontal="center"/>
    </xf>
    <xf numFmtId="166" fontId="84" fillId="7" borderId="1" xfId="0" applyNumberFormat="1" applyFont="1" applyFill="1" applyBorder="1" applyAlignment="1">
      <alignment horizontal="center"/>
    </xf>
    <xf numFmtId="166" fontId="84" fillId="7" borderId="2" xfId="0" applyNumberFormat="1" applyFont="1" applyFill="1" applyBorder="1" applyAlignment="1">
      <alignment horizontal="center"/>
    </xf>
    <xf numFmtId="166" fontId="83" fillId="3" borderId="7" xfId="0" applyNumberFormat="1" applyFont="1" applyFill="1" applyBorder="1" applyAlignment="1">
      <alignment horizontal="center"/>
    </xf>
    <xf numFmtId="166" fontId="60" fillId="5" borderId="3" xfId="0" applyNumberFormat="1" applyFont="1" applyFill="1" applyBorder="1" applyAlignment="1">
      <alignment horizontal="center"/>
    </xf>
    <xf numFmtId="166" fontId="60" fillId="5" borderId="1" xfId="0" applyNumberFormat="1" applyFont="1" applyFill="1" applyBorder="1" applyAlignment="1">
      <alignment horizontal="center"/>
    </xf>
    <xf numFmtId="166" fontId="0" fillId="6" borderId="1" xfId="0" applyNumberFormat="1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166" fontId="0" fillId="9" borderId="1" xfId="0" applyNumberFormat="1" applyFill="1" applyBorder="1" applyAlignment="1">
      <alignment horizontal="center"/>
    </xf>
    <xf numFmtId="166" fontId="59" fillId="12" borderId="1" xfId="0" applyNumberFormat="1" applyFont="1" applyFill="1" applyBorder="1" applyAlignment="1">
      <alignment horizontal="center"/>
    </xf>
    <xf numFmtId="166" fontId="59" fillId="12" borderId="7" xfId="0" applyNumberFormat="1" applyFont="1" applyFill="1" applyBorder="1" applyAlignment="1">
      <alignment horizontal="center"/>
    </xf>
    <xf numFmtId="166" fontId="60" fillId="3" borderId="3" xfId="0" applyNumberFormat="1" applyFont="1" applyFill="1" applyBorder="1" applyAlignment="1">
      <alignment horizontal="center"/>
    </xf>
    <xf numFmtId="166" fontId="60" fillId="4" borderId="1" xfId="0" applyNumberFormat="1" applyFont="1" applyFill="1" applyBorder="1" applyAlignment="1">
      <alignment horizontal="center"/>
    </xf>
    <xf numFmtId="166" fontId="60" fillId="3" borderId="1" xfId="0" applyNumberFormat="1" applyFont="1" applyFill="1" applyBorder="1" applyAlignment="1">
      <alignment horizontal="center"/>
    </xf>
    <xf numFmtId="166" fontId="60" fillId="13" borderId="1" xfId="0" applyNumberFormat="1" applyFont="1" applyFill="1" applyBorder="1" applyAlignment="1">
      <alignment horizontal="center"/>
    </xf>
    <xf numFmtId="166" fontId="60" fillId="15" borderId="1" xfId="0" applyNumberFormat="1" applyFont="1" applyFill="1" applyBorder="1" applyAlignment="1">
      <alignment horizontal="center"/>
    </xf>
    <xf numFmtId="166" fontId="60" fillId="4" borderId="3" xfId="0" applyNumberFormat="1" applyFont="1" applyFill="1" applyBorder="1" applyAlignment="1">
      <alignment horizontal="center"/>
    </xf>
    <xf numFmtId="166" fontId="60" fillId="4" borderId="7" xfId="0" applyNumberFormat="1" applyFont="1" applyFill="1" applyBorder="1" applyAlignment="1">
      <alignment horizontal="center"/>
    </xf>
    <xf numFmtId="166" fontId="0" fillId="2" borderId="3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16" borderId="1" xfId="0" applyNumberFormat="1" applyFill="1" applyBorder="1" applyAlignment="1">
      <alignment horizontal="center"/>
    </xf>
    <xf numFmtId="166" fontId="70" fillId="21" borderId="1" xfId="0" applyNumberFormat="1" applyFont="1" applyFill="1" applyBorder="1" applyAlignment="1">
      <alignment horizontal="center"/>
    </xf>
    <xf numFmtId="166" fontId="70" fillId="19" borderId="1" xfId="0" applyNumberFormat="1" applyFont="1" applyFill="1" applyBorder="1" applyAlignment="1">
      <alignment horizontal="center"/>
    </xf>
    <xf numFmtId="166" fontId="70" fillId="20" borderId="1" xfId="0" applyNumberFormat="1" applyFont="1" applyFill="1" applyBorder="1" applyAlignment="1">
      <alignment horizontal="center"/>
    </xf>
    <xf numFmtId="166" fontId="70" fillId="17" borderId="1" xfId="0" applyNumberFormat="1" applyFont="1" applyFill="1" applyBorder="1" applyAlignment="1">
      <alignment horizontal="center"/>
    </xf>
    <xf numFmtId="166" fontId="72" fillId="19" borderId="0" xfId="0" applyNumberFormat="1" applyFont="1" applyFill="1" applyAlignment="1">
      <alignment horizontal="center"/>
    </xf>
    <xf numFmtId="166" fontId="64" fillId="7" borderId="3" xfId="0" applyNumberFormat="1" applyFont="1" applyFill="1" applyBorder="1" applyAlignment="1">
      <alignment horizontal="center" vertical="center"/>
    </xf>
    <xf numFmtId="166" fontId="0" fillId="19" borderId="0" xfId="0" applyNumberFormat="1" applyFill="1" applyAlignment="1">
      <alignment horizontal="center"/>
    </xf>
    <xf numFmtId="49" fontId="72" fillId="7" borderId="2" xfId="0" applyNumberFormat="1" applyFont="1" applyFill="1" applyBorder="1" applyAlignment="1">
      <alignment horizontal="center" vertical="center"/>
    </xf>
    <xf numFmtId="49" fontId="72" fillId="7" borderId="3" xfId="0" applyNumberFormat="1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/>
    </xf>
    <xf numFmtId="49" fontId="59" fillId="3" borderId="1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23" borderId="1" xfId="0" applyNumberFormat="1" applyFill="1" applyBorder="1" applyAlignment="1">
      <alignment horizontal="center"/>
    </xf>
    <xf numFmtId="49" fontId="84" fillId="7" borderId="1" xfId="0" applyNumberFormat="1" applyFont="1" applyFill="1" applyBorder="1" applyAlignment="1">
      <alignment horizontal="center"/>
    </xf>
    <xf numFmtId="49" fontId="84" fillId="7" borderId="2" xfId="0" applyNumberFormat="1" applyFont="1" applyFill="1" applyBorder="1" applyAlignment="1">
      <alignment horizontal="center"/>
    </xf>
    <xf numFmtId="49" fontId="83" fillId="3" borderId="7" xfId="0" applyNumberFormat="1" applyFont="1" applyFill="1" applyBorder="1" applyAlignment="1">
      <alignment horizontal="center"/>
    </xf>
    <xf numFmtId="49" fontId="60" fillId="5" borderId="3" xfId="0" applyNumberFormat="1" applyFont="1" applyFill="1" applyBorder="1" applyAlignment="1">
      <alignment horizontal="center"/>
    </xf>
    <xf numFmtId="49" fontId="60" fillId="5" borderId="1" xfId="0" applyNumberFormat="1" applyFon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49" fontId="0" fillId="9" borderId="1" xfId="0" applyNumberFormat="1" applyFill="1" applyBorder="1" applyAlignment="1">
      <alignment horizontal="center"/>
    </xf>
    <xf numFmtId="49" fontId="59" fillId="12" borderId="1" xfId="0" applyNumberFormat="1" applyFont="1" applyFill="1" applyBorder="1" applyAlignment="1">
      <alignment horizontal="center"/>
    </xf>
    <xf numFmtId="49" fontId="59" fillId="12" borderId="7" xfId="0" applyNumberFormat="1" applyFont="1" applyFill="1" applyBorder="1" applyAlignment="1">
      <alignment horizontal="center"/>
    </xf>
    <xf numFmtId="49" fontId="60" fillId="3" borderId="3" xfId="0" applyNumberFormat="1" applyFont="1" applyFill="1" applyBorder="1" applyAlignment="1">
      <alignment horizontal="center"/>
    </xf>
    <xf numFmtId="49" fontId="60" fillId="4" borderId="1" xfId="0" applyNumberFormat="1" applyFont="1" applyFill="1" applyBorder="1" applyAlignment="1">
      <alignment horizontal="center"/>
    </xf>
    <xf numFmtId="49" fontId="60" fillId="3" borderId="1" xfId="0" applyNumberFormat="1" applyFont="1" applyFill="1" applyBorder="1" applyAlignment="1">
      <alignment horizontal="center"/>
    </xf>
    <xf numFmtId="49" fontId="60" fillId="13" borderId="1" xfId="0" applyNumberFormat="1" applyFont="1" applyFill="1" applyBorder="1" applyAlignment="1">
      <alignment horizontal="center"/>
    </xf>
    <xf numFmtId="49" fontId="60" fillId="15" borderId="1" xfId="0" applyNumberFormat="1" applyFont="1" applyFill="1" applyBorder="1" applyAlignment="1">
      <alignment horizontal="center"/>
    </xf>
    <xf numFmtId="49" fontId="60" fillId="4" borderId="3" xfId="0" applyNumberFormat="1" applyFont="1" applyFill="1" applyBorder="1" applyAlignment="1">
      <alignment horizontal="center"/>
    </xf>
    <xf numFmtId="49" fontId="60" fillId="4" borderId="7" xfId="0" applyNumberFormat="1" applyFont="1" applyFill="1" applyBorder="1" applyAlignment="1">
      <alignment horizontal="center"/>
    </xf>
    <xf numFmtId="49" fontId="0" fillId="2" borderId="3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16" borderId="1" xfId="0" applyNumberFormat="1" applyFill="1" applyBorder="1" applyAlignment="1">
      <alignment horizontal="center"/>
    </xf>
    <xf numFmtId="49" fontId="70" fillId="21" borderId="1" xfId="0" applyNumberFormat="1" applyFont="1" applyFill="1" applyBorder="1" applyAlignment="1">
      <alignment horizontal="center"/>
    </xf>
    <xf numFmtId="49" fontId="70" fillId="19" borderId="1" xfId="0" applyNumberFormat="1" applyFont="1" applyFill="1" applyBorder="1" applyAlignment="1">
      <alignment horizontal="center"/>
    </xf>
    <xf numFmtId="49" fontId="70" fillId="20" borderId="1" xfId="0" applyNumberFormat="1" applyFont="1" applyFill="1" applyBorder="1" applyAlignment="1">
      <alignment horizontal="center"/>
    </xf>
    <xf numFmtId="49" fontId="70" fillId="17" borderId="1" xfId="0" applyNumberFormat="1" applyFont="1" applyFill="1" applyBorder="1" applyAlignment="1">
      <alignment horizontal="center"/>
    </xf>
    <xf numFmtId="49" fontId="72" fillId="19" borderId="0" xfId="0" applyNumberFormat="1" applyFont="1" applyFill="1" applyAlignment="1">
      <alignment horizontal="center"/>
    </xf>
    <xf numFmtId="49" fontId="0" fillId="19" borderId="0" xfId="0" applyNumberFormat="1" applyFill="1" applyAlignment="1">
      <alignment horizontal="center"/>
    </xf>
    <xf numFmtId="49" fontId="64" fillId="7" borderId="3" xfId="0" applyNumberFormat="1" applyFont="1" applyFill="1" applyBorder="1" applyAlignment="1">
      <alignment horizontal="center" vertical="center"/>
    </xf>
    <xf numFmtId="166" fontId="55" fillId="15" borderId="1" xfId="0" applyNumberFormat="1" applyFont="1" applyFill="1" applyBorder="1" applyAlignment="1">
      <alignment horizontal="center"/>
    </xf>
    <xf numFmtId="49" fontId="55" fillId="15" borderId="1" xfId="0" applyNumberFormat="1" applyFont="1" applyFill="1" applyBorder="1" applyAlignment="1">
      <alignment horizontal="center"/>
    </xf>
    <xf numFmtId="166" fontId="55" fillId="15" borderId="7" xfId="0" applyNumberFormat="1" applyFont="1" applyFill="1" applyBorder="1" applyAlignment="1">
      <alignment horizontal="center"/>
    </xf>
    <xf numFmtId="49" fontId="55" fillId="15" borderId="7" xfId="0" applyNumberFormat="1" applyFont="1" applyFill="1" applyBorder="1" applyAlignment="1">
      <alignment horizontal="center"/>
    </xf>
    <xf numFmtId="166" fontId="55" fillId="15" borderId="3" xfId="0" applyNumberFormat="1" applyFont="1" applyFill="1" applyBorder="1" applyAlignment="1">
      <alignment horizontal="center"/>
    </xf>
    <xf numFmtId="49" fontId="55" fillId="15" borderId="3" xfId="0" applyNumberFormat="1" applyFont="1" applyFill="1" applyBorder="1" applyAlignment="1">
      <alignment horizontal="center"/>
    </xf>
    <xf numFmtId="166" fontId="55" fillId="15" borderId="2" xfId="0" applyNumberFormat="1" applyFont="1" applyFill="1" applyBorder="1" applyAlignment="1">
      <alignment horizontal="center"/>
    </xf>
    <xf numFmtId="49" fontId="55" fillId="15" borderId="2" xfId="0" applyNumberFormat="1" applyFont="1" applyFill="1" applyBorder="1" applyAlignment="1">
      <alignment horizontal="center"/>
    </xf>
    <xf numFmtId="166" fontId="60" fillId="15" borderId="3" xfId="0" applyNumberFormat="1" applyFont="1" applyFill="1" applyBorder="1" applyAlignment="1">
      <alignment horizontal="center"/>
    </xf>
    <xf numFmtId="49" fontId="60" fillId="15" borderId="3" xfId="0" applyNumberFormat="1" applyFont="1" applyFill="1" applyBorder="1" applyAlignment="1">
      <alignment horizontal="center"/>
    </xf>
    <xf numFmtId="166" fontId="55" fillId="13" borderId="1" xfId="0" applyNumberFormat="1" applyFont="1" applyFill="1" applyBorder="1" applyAlignment="1">
      <alignment horizontal="center"/>
    </xf>
    <xf numFmtId="49" fontId="55" fillId="13" borderId="1" xfId="0" applyNumberFormat="1" applyFont="1" applyFill="1" applyBorder="1" applyAlignment="1">
      <alignment horizontal="center"/>
    </xf>
    <xf numFmtId="166" fontId="55" fillId="13" borderId="7" xfId="0" applyNumberFormat="1" applyFont="1" applyFill="1" applyBorder="1" applyAlignment="1">
      <alignment horizontal="center"/>
    </xf>
    <xf numFmtId="49" fontId="55" fillId="13" borderId="7" xfId="0" applyNumberFormat="1" applyFont="1" applyFill="1" applyBorder="1" applyAlignment="1">
      <alignment horizontal="center"/>
    </xf>
    <xf numFmtId="166" fontId="60" fillId="33" borderId="3" xfId="0" applyNumberFormat="1" applyFont="1" applyFill="1" applyBorder="1" applyAlignment="1">
      <alignment horizontal="center"/>
    </xf>
    <xf numFmtId="49" fontId="60" fillId="33" borderId="3" xfId="0" applyNumberFormat="1" applyFont="1" applyFill="1" applyBorder="1" applyAlignment="1">
      <alignment horizontal="center"/>
    </xf>
    <xf numFmtId="166" fontId="60" fillId="33" borderId="1" xfId="0" applyNumberFormat="1" applyFont="1" applyFill="1" applyBorder="1" applyAlignment="1">
      <alignment horizontal="center"/>
    </xf>
    <xf numFmtId="49" fontId="60" fillId="33" borderId="1" xfId="0" applyNumberFormat="1" applyFont="1" applyFill="1" applyBorder="1" applyAlignment="1">
      <alignment horizontal="center"/>
    </xf>
    <xf numFmtId="166" fontId="60" fillId="32" borderId="3" xfId="0" applyNumberFormat="1" applyFont="1" applyFill="1" applyBorder="1" applyAlignment="1">
      <alignment horizontal="center"/>
    </xf>
    <xf numFmtId="49" fontId="60" fillId="32" borderId="3" xfId="0" applyNumberFormat="1" applyFont="1" applyFill="1" applyBorder="1" applyAlignment="1">
      <alignment horizontal="center"/>
    </xf>
    <xf numFmtId="166" fontId="60" fillId="32" borderId="1" xfId="0" applyNumberFormat="1" applyFont="1" applyFill="1" applyBorder="1" applyAlignment="1">
      <alignment horizontal="center"/>
    </xf>
    <xf numFmtId="49" fontId="60" fillId="32" borderId="1" xfId="0" applyNumberFormat="1" applyFont="1" applyFill="1" applyBorder="1" applyAlignment="1">
      <alignment horizontal="center"/>
    </xf>
    <xf numFmtId="166" fontId="60" fillId="5" borderId="7" xfId="0" applyNumberFormat="1" applyFont="1" applyFill="1" applyBorder="1" applyAlignment="1">
      <alignment horizontal="center"/>
    </xf>
    <xf numFmtId="49" fontId="60" fillId="5" borderId="7" xfId="0" applyNumberFormat="1" applyFont="1" applyFill="1" applyBorder="1" applyAlignment="1">
      <alignment horizontal="center"/>
    </xf>
    <xf numFmtId="166" fontId="78" fillId="18" borderId="1" xfId="0" applyNumberFormat="1" applyFont="1" applyFill="1" applyBorder="1" applyAlignment="1">
      <alignment horizontal="center" vertical="center"/>
    </xf>
    <xf numFmtId="49" fontId="78" fillId="18" borderId="1" xfId="0" applyNumberFormat="1" applyFont="1" applyFill="1" applyBorder="1" applyAlignment="1">
      <alignment horizontal="center" vertical="center"/>
    </xf>
    <xf numFmtId="166" fontId="0" fillId="23" borderId="0" xfId="0" applyNumberFormat="1" applyFill="1" applyAlignment="1">
      <alignment horizontal="center" vertical="center"/>
    </xf>
    <xf numFmtId="14" fontId="55" fillId="15" borderId="1" xfId="0" applyNumberFormat="1" applyFont="1" applyFill="1" applyBorder="1"/>
    <xf numFmtId="14" fontId="60" fillId="15" borderId="1" xfId="0" applyNumberFormat="1" applyFont="1" applyFill="1" applyBorder="1"/>
    <xf numFmtId="49" fontId="54" fillId="15" borderId="1" xfId="0" applyNumberFormat="1" applyFont="1" applyFill="1" applyBorder="1" applyAlignment="1">
      <alignment horizontal="center"/>
    </xf>
    <xf numFmtId="14" fontId="60" fillId="5" borderId="1" xfId="0" applyNumberFormat="1" applyFont="1" applyFill="1" applyBorder="1"/>
    <xf numFmtId="14" fontId="60" fillId="32" borderId="1" xfId="0" applyNumberFormat="1" applyFont="1" applyFill="1" applyBorder="1"/>
    <xf numFmtId="14" fontId="55" fillId="13" borderId="1" xfId="0" applyNumberFormat="1" applyFont="1" applyFill="1" applyBorder="1"/>
    <xf numFmtId="49" fontId="54" fillId="13" borderId="1" xfId="0" applyNumberFormat="1" applyFont="1" applyFill="1" applyBorder="1" applyAlignment="1">
      <alignment horizontal="center"/>
    </xf>
    <xf numFmtId="14" fontId="60" fillId="5" borderId="3" xfId="0" applyNumberFormat="1" applyFont="1" applyFill="1" applyBorder="1"/>
    <xf numFmtId="166" fontId="54" fillId="13" borderId="1" xfId="0" applyNumberFormat="1" applyFont="1" applyFill="1" applyBorder="1" applyAlignment="1">
      <alignment horizontal="center"/>
    </xf>
    <xf numFmtId="166" fontId="54" fillId="15" borderId="1" xfId="0" applyNumberFormat="1" applyFont="1" applyFill="1" applyBorder="1" applyAlignment="1">
      <alignment horizontal="center"/>
    </xf>
    <xf numFmtId="49" fontId="53" fillId="15" borderId="1" xfId="0" applyNumberFormat="1" applyFont="1" applyFill="1" applyBorder="1" applyAlignment="1">
      <alignment horizontal="center"/>
    </xf>
    <xf numFmtId="14" fontId="55" fillId="15" borderId="2" xfId="0" applyNumberFormat="1" applyFont="1" applyFill="1" applyBorder="1"/>
    <xf numFmtId="49" fontId="53" fillId="15" borderId="2" xfId="0" applyNumberFormat="1" applyFont="1" applyFill="1" applyBorder="1" applyAlignment="1">
      <alignment horizontal="center"/>
    </xf>
    <xf numFmtId="3" fontId="0" fillId="17" borderId="1" xfId="0" applyNumberFormat="1" applyFill="1" applyBorder="1"/>
    <xf numFmtId="49" fontId="52" fillId="15" borderId="1" xfId="0" applyNumberFormat="1" applyFont="1" applyFill="1" applyBorder="1" applyAlignment="1">
      <alignment horizontal="center"/>
    </xf>
    <xf numFmtId="0" fontId="52" fillId="13" borderId="1" xfId="0" applyFont="1" applyFill="1" applyBorder="1"/>
    <xf numFmtId="49" fontId="52" fillId="13" borderId="1" xfId="0" applyNumberFormat="1" applyFont="1" applyFill="1" applyBorder="1" applyAlignment="1">
      <alignment horizontal="center"/>
    </xf>
    <xf numFmtId="14" fontId="60" fillId="33" borderId="3" xfId="0" applyNumberFormat="1" applyFont="1" applyFill="1" applyBorder="1"/>
    <xf numFmtId="14" fontId="55" fillId="15" borderId="1" xfId="0" applyNumberFormat="1" applyFont="1" applyFill="1" applyBorder="1" applyAlignment="1">
      <alignment horizontal="center"/>
    </xf>
    <xf numFmtId="49" fontId="51" fillId="15" borderId="1" xfId="0" applyNumberFormat="1" applyFont="1" applyFill="1" applyBorder="1" applyAlignment="1">
      <alignment horizontal="center"/>
    </xf>
    <xf numFmtId="14" fontId="70" fillId="17" borderId="1" xfId="0" applyNumberFormat="1" applyFont="1" applyFill="1" applyBorder="1"/>
    <xf numFmtId="0" fontId="50" fillId="15" borderId="1" xfId="0" applyFont="1" applyFill="1" applyBorder="1"/>
    <xf numFmtId="49" fontId="50" fillId="13" borderId="1" xfId="0" applyNumberFormat="1" applyFont="1" applyFill="1" applyBorder="1" applyAlignment="1">
      <alignment horizontal="center"/>
    </xf>
    <xf numFmtId="49" fontId="50" fillId="15" borderId="1" xfId="0" applyNumberFormat="1" applyFont="1" applyFill="1" applyBorder="1" applyAlignment="1">
      <alignment horizontal="center"/>
    </xf>
    <xf numFmtId="49" fontId="49" fillId="15" borderId="1" xfId="0" applyNumberFormat="1" applyFont="1" applyFill="1" applyBorder="1" applyAlignment="1">
      <alignment horizontal="center"/>
    </xf>
    <xf numFmtId="0" fontId="49" fillId="15" borderId="1" xfId="0" applyFont="1" applyFill="1" applyBorder="1"/>
    <xf numFmtId="0" fontId="48" fillId="15" borderId="1" xfId="0" applyFont="1" applyFill="1" applyBorder="1"/>
    <xf numFmtId="166" fontId="55" fillId="31" borderId="1" xfId="0" applyNumberFormat="1" applyFont="1" applyFill="1" applyBorder="1" applyAlignment="1">
      <alignment horizontal="center"/>
    </xf>
    <xf numFmtId="49" fontId="52" fillId="31" borderId="1" xfId="0" applyNumberFormat="1" applyFont="1" applyFill="1" applyBorder="1" applyAlignment="1">
      <alignment horizontal="center"/>
    </xf>
    <xf numFmtId="49" fontId="48" fillId="15" borderId="1" xfId="0" applyNumberFormat="1" applyFont="1" applyFill="1" applyBorder="1" applyAlignment="1">
      <alignment horizontal="center"/>
    </xf>
    <xf numFmtId="14" fontId="60" fillId="5" borderId="7" xfId="0" applyNumberFormat="1" applyFont="1" applyFill="1" applyBorder="1"/>
    <xf numFmtId="49" fontId="47" fillId="15" borderId="1" xfId="0" applyNumberFormat="1" applyFont="1" applyFill="1" applyBorder="1" applyAlignment="1">
      <alignment horizontal="center"/>
    </xf>
    <xf numFmtId="49" fontId="46" fillId="15" borderId="1" xfId="0" applyNumberFormat="1" applyFont="1" applyFill="1" applyBorder="1" applyAlignment="1">
      <alignment horizontal="center"/>
    </xf>
    <xf numFmtId="49" fontId="45" fillId="15" borderId="1" xfId="0" applyNumberFormat="1" applyFont="1" applyFill="1" applyBorder="1" applyAlignment="1">
      <alignment horizontal="center"/>
    </xf>
    <xf numFmtId="49" fontId="44" fillId="15" borderId="1" xfId="0" applyNumberFormat="1" applyFont="1" applyFill="1" applyBorder="1" applyAlignment="1">
      <alignment horizontal="center"/>
    </xf>
    <xf numFmtId="0" fontId="44" fillId="15" borderId="1" xfId="0" applyFont="1" applyFill="1" applyBorder="1"/>
    <xf numFmtId="14" fontId="44" fillId="15" borderId="1" xfId="0" applyNumberFormat="1" applyFont="1" applyFill="1" applyBorder="1"/>
    <xf numFmtId="0" fontId="43" fillId="15" borderId="1" xfId="0" applyFont="1" applyFill="1" applyBorder="1"/>
    <xf numFmtId="49" fontId="42" fillId="15" borderId="1" xfId="0" applyNumberFormat="1" applyFont="1" applyFill="1" applyBorder="1" applyAlignment="1">
      <alignment horizontal="center"/>
    </xf>
    <xf numFmtId="49" fontId="41" fillId="15" borderId="1" xfId="0" applyNumberFormat="1" applyFont="1" applyFill="1" applyBorder="1" applyAlignment="1">
      <alignment horizontal="center"/>
    </xf>
    <xf numFmtId="0" fontId="41" fillId="13" borderId="1" xfId="0" applyFont="1" applyFill="1" applyBorder="1"/>
    <xf numFmtId="14" fontId="0" fillId="2" borderId="1" xfId="0" applyNumberFormat="1" applyFill="1" applyBorder="1"/>
    <xf numFmtId="49" fontId="41" fillId="13" borderId="1" xfId="0" applyNumberFormat="1" applyFont="1" applyFill="1" applyBorder="1" applyAlignment="1">
      <alignment horizontal="center"/>
    </xf>
    <xf numFmtId="0" fontId="41" fillId="15" borderId="1" xfId="0" applyFont="1" applyFill="1" applyBorder="1"/>
    <xf numFmtId="49" fontId="40" fillId="15" borderId="1" xfId="0" applyNumberFormat="1" applyFont="1" applyFill="1" applyBorder="1" applyAlignment="1">
      <alignment horizontal="center"/>
    </xf>
    <xf numFmtId="49" fontId="40" fillId="15" borderId="2" xfId="0" applyNumberFormat="1" applyFont="1" applyFill="1" applyBorder="1" applyAlignment="1">
      <alignment horizontal="center"/>
    </xf>
    <xf numFmtId="14" fontId="0" fillId="6" borderId="1" xfId="0" applyNumberFormat="1" applyFill="1" applyBorder="1"/>
    <xf numFmtId="0" fontId="40" fillId="15" borderId="1" xfId="0" applyFont="1" applyFill="1" applyBorder="1"/>
    <xf numFmtId="49" fontId="39" fillId="15" borderId="1" xfId="0" applyNumberFormat="1" applyFont="1" applyFill="1" applyBorder="1" applyAlignment="1">
      <alignment horizontal="center"/>
    </xf>
    <xf numFmtId="49" fontId="38" fillId="15" borderId="1" xfId="0" applyNumberFormat="1" applyFont="1" applyFill="1" applyBorder="1" applyAlignment="1">
      <alignment horizontal="center"/>
    </xf>
    <xf numFmtId="49" fontId="37" fillId="15" borderId="1" xfId="0" applyNumberFormat="1" applyFont="1" applyFill="1" applyBorder="1" applyAlignment="1">
      <alignment horizontal="center"/>
    </xf>
    <xf numFmtId="49" fontId="36" fillId="15" borderId="1" xfId="0" applyNumberFormat="1" applyFont="1" applyFill="1" applyBorder="1" applyAlignment="1">
      <alignment horizontal="center"/>
    </xf>
    <xf numFmtId="49" fontId="36" fillId="13" borderId="1" xfId="0" applyNumberFormat="1" applyFont="1" applyFill="1" applyBorder="1" applyAlignment="1">
      <alignment horizontal="center"/>
    </xf>
    <xf numFmtId="49" fontId="35" fillId="15" borderId="1" xfId="0" applyNumberFormat="1" applyFont="1" applyFill="1" applyBorder="1" applyAlignment="1">
      <alignment horizontal="center"/>
    </xf>
    <xf numFmtId="49" fontId="34" fillId="15" borderId="1" xfId="0" applyNumberFormat="1" applyFont="1" applyFill="1" applyBorder="1" applyAlignment="1">
      <alignment horizontal="center"/>
    </xf>
    <xf numFmtId="49" fontId="33" fillId="15" borderId="1" xfId="0" applyNumberFormat="1" applyFont="1" applyFill="1" applyBorder="1" applyAlignment="1">
      <alignment horizontal="center"/>
    </xf>
    <xf numFmtId="49" fontId="32" fillId="15" borderId="1" xfId="0" applyNumberFormat="1" applyFont="1" applyFill="1" applyBorder="1" applyAlignment="1">
      <alignment horizontal="center"/>
    </xf>
    <xf numFmtId="0" fontId="31" fillId="15" borderId="1" xfId="0" applyFont="1" applyFill="1" applyBorder="1"/>
    <xf numFmtId="49" fontId="31" fillId="15" borderId="1" xfId="0" applyNumberFormat="1" applyFont="1" applyFill="1" applyBorder="1" applyAlignment="1">
      <alignment horizontal="center"/>
    </xf>
    <xf numFmtId="14" fontId="55" fillId="15" borderId="7" xfId="0" applyNumberFormat="1" applyFont="1" applyFill="1" applyBorder="1"/>
    <xf numFmtId="49" fontId="31" fillId="15" borderId="7" xfId="0" applyNumberFormat="1" applyFont="1" applyFill="1" applyBorder="1" applyAlignment="1">
      <alignment horizontal="center"/>
    </xf>
    <xf numFmtId="49" fontId="30" fillId="15" borderId="1" xfId="0" applyNumberFormat="1" applyFont="1" applyFill="1" applyBorder="1" applyAlignment="1">
      <alignment horizontal="center"/>
    </xf>
    <xf numFmtId="49" fontId="29" fillId="15" borderId="1" xfId="0" applyNumberFormat="1" applyFont="1" applyFill="1" applyBorder="1" applyAlignment="1">
      <alignment horizontal="center"/>
    </xf>
    <xf numFmtId="49" fontId="29" fillId="15" borderId="7" xfId="0" applyNumberFormat="1" applyFont="1" applyFill="1" applyBorder="1" applyAlignment="1">
      <alignment horizontal="center"/>
    </xf>
    <xf numFmtId="49" fontId="28" fillId="15" borderId="1" xfId="0" applyNumberFormat="1" applyFont="1" applyFill="1" applyBorder="1" applyAlignment="1">
      <alignment horizontal="center"/>
    </xf>
    <xf numFmtId="49" fontId="28" fillId="15" borderId="2" xfId="0" applyNumberFormat="1" applyFont="1" applyFill="1" applyBorder="1" applyAlignment="1">
      <alignment horizontal="center"/>
    </xf>
    <xf numFmtId="49" fontId="27" fillId="15" borderId="1" xfId="0" applyNumberFormat="1" applyFont="1" applyFill="1" applyBorder="1" applyAlignment="1">
      <alignment horizontal="center"/>
    </xf>
    <xf numFmtId="14" fontId="27" fillId="15" borderId="1" xfId="0" applyNumberFormat="1" applyFont="1" applyFill="1" applyBorder="1"/>
    <xf numFmtId="14" fontId="55" fillId="15" borderId="3" xfId="0" applyNumberFormat="1" applyFont="1" applyFill="1" applyBorder="1"/>
    <xf numFmtId="49" fontId="27" fillId="15" borderId="3" xfId="0" applyNumberFormat="1" applyFont="1" applyFill="1" applyBorder="1" applyAlignment="1">
      <alignment horizontal="center"/>
    </xf>
    <xf numFmtId="49" fontId="26" fillId="15" borderId="1" xfId="0" applyNumberFormat="1" applyFont="1" applyFill="1" applyBorder="1" applyAlignment="1">
      <alignment horizontal="center"/>
    </xf>
    <xf numFmtId="0" fontId="26" fillId="15" borderId="1" xfId="0" applyFont="1" applyFill="1" applyBorder="1"/>
    <xf numFmtId="0" fontId="26" fillId="13" borderId="1" xfId="0" applyFont="1" applyFill="1" applyBorder="1"/>
    <xf numFmtId="49" fontId="26" fillId="13" borderId="1" xfId="0" applyNumberFormat="1" applyFont="1" applyFill="1" applyBorder="1" applyAlignment="1">
      <alignment horizontal="center"/>
    </xf>
    <xf numFmtId="49" fontId="25" fillId="15" borderId="1" xfId="0" applyNumberFormat="1" applyFont="1" applyFill="1" applyBorder="1" applyAlignment="1">
      <alignment horizontal="center"/>
    </xf>
    <xf numFmtId="49" fontId="25" fillId="15" borderId="2" xfId="0" applyNumberFormat="1" applyFont="1" applyFill="1" applyBorder="1" applyAlignment="1">
      <alignment horizontal="center"/>
    </xf>
    <xf numFmtId="0" fontId="25" fillId="15" borderId="1" xfId="0" applyFont="1" applyFill="1" applyBorder="1"/>
    <xf numFmtId="166" fontId="24" fillId="15" borderId="1" xfId="0" applyNumberFormat="1" applyFont="1" applyFill="1" applyBorder="1" applyAlignment="1">
      <alignment horizontal="center"/>
    </xf>
    <xf numFmtId="49" fontId="24" fillId="15" borderId="1" xfId="0" applyNumberFormat="1" applyFont="1" applyFill="1" applyBorder="1" applyAlignment="1">
      <alignment horizontal="center"/>
    </xf>
    <xf numFmtId="0" fontId="24" fillId="15" borderId="1" xfId="0" applyFont="1" applyFill="1" applyBorder="1"/>
    <xf numFmtId="49" fontId="24" fillId="15" borderId="2" xfId="0" applyNumberFormat="1" applyFont="1" applyFill="1" applyBorder="1" applyAlignment="1">
      <alignment horizontal="center"/>
    </xf>
    <xf numFmtId="0" fontId="23" fillId="15" borderId="1" xfId="0" applyFont="1" applyFill="1" applyBorder="1"/>
    <xf numFmtId="49" fontId="22" fillId="15" borderId="1" xfId="0" applyNumberFormat="1" applyFont="1" applyFill="1" applyBorder="1" applyAlignment="1">
      <alignment horizontal="center"/>
    </xf>
    <xf numFmtId="14" fontId="0" fillId="2" borderId="3" xfId="0" applyNumberFormat="1" applyFill="1" applyBorder="1"/>
    <xf numFmtId="0" fontId="22" fillId="15" borderId="1" xfId="0" applyFont="1" applyFill="1" applyBorder="1"/>
    <xf numFmtId="49" fontId="22" fillId="13" borderId="1" xfId="0" applyNumberFormat="1" applyFont="1" applyFill="1" applyBorder="1" applyAlignment="1">
      <alignment horizontal="center"/>
    </xf>
    <xf numFmtId="166" fontId="21" fillId="15" borderId="1" xfId="0" applyNumberFormat="1" applyFont="1" applyFill="1" applyBorder="1" applyAlignment="1">
      <alignment horizontal="center"/>
    </xf>
    <xf numFmtId="49" fontId="21" fillId="15" borderId="1" xfId="0" applyNumberFormat="1" applyFont="1" applyFill="1" applyBorder="1" applyAlignment="1">
      <alignment horizontal="center"/>
    </xf>
    <xf numFmtId="0" fontId="21" fillId="15" borderId="1" xfId="0" applyFont="1" applyFill="1" applyBorder="1"/>
    <xf numFmtId="49" fontId="21" fillId="15" borderId="7" xfId="0" applyNumberFormat="1" applyFont="1" applyFill="1" applyBorder="1" applyAlignment="1">
      <alignment horizontal="center"/>
    </xf>
    <xf numFmtId="49" fontId="21" fillId="13" borderId="1" xfId="0" applyNumberFormat="1" applyFont="1" applyFill="1" applyBorder="1" applyAlignment="1">
      <alignment horizontal="center"/>
    </xf>
    <xf numFmtId="14" fontId="60" fillId="33" borderId="1" xfId="0" applyNumberFormat="1" applyFont="1" applyFill="1" applyBorder="1"/>
    <xf numFmtId="0" fontId="20" fillId="15" borderId="1" xfId="0" applyFont="1" applyFill="1" applyBorder="1"/>
    <xf numFmtId="49" fontId="19" fillId="15" borderId="1" xfId="0" applyNumberFormat="1" applyFont="1" applyFill="1" applyBorder="1" applyAlignment="1">
      <alignment horizontal="center"/>
    </xf>
    <xf numFmtId="14" fontId="60" fillId="15" borderId="3" xfId="0" applyNumberFormat="1" applyFont="1" applyFill="1" applyBorder="1"/>
    <xf numFmtId="49" fontId="18" fillId="15" borderId="1" xfId="0" applyNumberFormat="1" applyFont="1" applyFill="1" applyBorder="1" applyAlignment="1">
      <alignment horizontal="center"/>
    </xf>
    <xf numFmtId="0" fontId="18" fillId="15" borderId="1" xfId="0" applyFont="1" applyFill="1" applyBorder="1"/>
    <xf numFmtId="49" fontId="17" fillId="15" borderId="1" xfId="0" applyNumberFormat="1" applyFont="1" applyFill="1" applyBorder="1" applyAlignment="1">
      <alignment horizontal="center"/>
    </xf>
    <xf numFmtId="0" fontId="17" fillId="15" borderId="1" xfId="0" applyFont="1" applyFill="1" applyBorder="1"/>
    <xf numFmtId="0" fontId="17" fillId="13" borderId="1" xfId="0" applyFont="1" applyFill="1" applyBorder="1"/>
    <xf numFmtId="49" fontId="17" fillId="13" borderId="1" xfId="0" applyNumberFormat="1" applyFont="1" applyFill="1" applyBorder="1" applyAlignment="1">
      <alignment horizontal="center"/>
    </xf>
    <xf numFmtId="0" fontId="16" fillId="17" borderId="1" xfId="0" applyFont="1" applyFill="1" applyBorder="1"/>
    <xf numFmtId="49" fontId="15" fillId="15" borderId="1" xfId="0" applyNumberFormat="1" applyFont="1" applyFill="1" applyBorder="1" applyAlignment="1">
      <alignment horizontal="center"/>
    </xf>
    <xf numFmtId="0" fontId="15" fillId="15" borderId="1" xfId="0" applyFont="1" applyFill="1" applyBorder="1"/>
    <xf numFmtId="49" fontId="14" fillId="15" borderId="1" xfId="0" applyNumberFormat="1" applyFont="1" applyFill="1" applyBorder="1" applyAlignment="1">
      <alignment horizontal="center"/>
    </xf>
    <xf numFmtId="0" fontId="14" fillId="15" borderId="1" xfId="0" applyFont="1" applyFill="1" applyBorder="1"/>
    <xf numFmtId="49" fontId="14" fillId="13" borderId="1" xfId="0" applyNumberFormat="1" applyFont="1" applyFill="1" applyBorder="1" applyAlignment="1">
      <alignment horizontal="center"/>
    </xf>
    <xf numFmtId="166" fontId="14" fillId="15" borderId="1" xfId="0" applyNumberFormat="1" applyFont="1" applyFill="1" applyBorder="1" applyAlignment="1">
      <alignment horizontal="center"/>
    </xf>
    <xf numFmtId="49" fontId="13" fillId="15" borderId="1" xfId="0" applyNumberFormat="1" applyFont="1" applyFill="1" applyBorder="1" applyAlignment="1">
      <alignment horizontal="center"/>
    </xf>
    <xf numFmtId="49" fontId="12" fillId="15" borderId="1" xfId="0" applyNumberFormat="1" applyFont="1" applyFill="1" applyBorder="1" applyAlignment="1">
      <alignment horizontal="center"/>
    </xf>
    <xf numFmtId="0" fontId="12" fillId="15" borderId="3" xfId="0" applyFont="1" applyFill="1" applyBorder="1"/>
    <xf numFmtId="0" fontId="12" fillId="15" borderId="1" xfId="0" applyFont="1" applyFill="1" applyBorder="1"/>
    <xf numFmtId="0" fontId="12" fillId="15" borderId="2" xfId="0" applyFont="1" applyFill="1" applyBorder="1"/>
    <xf numFmtId="49" fontId="12" fillId="15" borderId="2" xfId="0" applyNumberFormat="1" applyFont="1" applyFill="1" applyBorder="1" applyAlignment="1">
      <alignment horizontal="center"/>
    </xf>
    <xf numFmtId="49" fontId="12" fillId="13" borderId="1" xfId="0" applyNumberFormat="1" applyFont="1" applyFill="1" applyBorder="1" applyAlignment="1">
      <alignment horizontal="center"/>
    </xf>
    <xf numFmtId="0" fontId="12" fillId="13" borderId="1" xfId="0" applyFont="1" applyFill="1" applyBorder="1"/>
    <xf numFmtId="49" fontId="11" fillId="15" borderId="1" xfId="0" applyNumberFormat="1" applyFont="1" applyFill="1" applyBorder="1" applyAlignment="1">
      <alignment horizontal="center"/>
    </xf>
    <xf numFmtId="0" fontId="11" fillId="15" borderId="1" xfId="0" applyFont="1" applyFill="1" applyBorder="1"/>
    <xf numFmtId="14" fontId="11" fillId="15" borderId="1" xfId="0" applyNumberFormat="1" applyFont="1" applyFill="1" applyBorder="1"/>
    <xf numFmtId="49" fontId="11" fillId="15" borderId="7" xfId="0" applyNumberFormat="1" applyFont="1" applyFill="1" applyBorder="1" applyAlignment="1">
      <alignment horizontal="center"/>
    </xf>
    <xf numFmtId="0" fontId="11" fillId="17" borderId="1" xfId="0" applyFont="1" applyFill="1" applyBorder="1"/>
    <xf numFmtId="49" fontId="10" fillId="15" borderId="1" xfId="0" applyNumberFormat="1" applyFont="1" applyFill="1" applyBorder="1" applyAlignment="1">
      <alignment horizontal="center"/>
    </xf>
    <xf numFmtId="166" fontId="10" fillId="15" borderId="1" xfId="0" applyNumberFormat="1" applyFont="1" applyFill="1" applyBorder="1" applyAlignment="1">
      <alignment horizontal="center"/>
    </xf>
    <xf numFmtId="0" fontId="10" fillId="15" borderId="1" xfId="0" applyFont="1" applyFill="1" applyBorder="1"/>
    <xf numFmtId="49" fontId="10" fillId="13" borderId="1" xfId="0" applyNumberFormat="1" applyFont="1" applyFill="1" applyBorder="1" applyAlignment="1">
      <alignment horizontal="center"/>
    </xf>
    <xf numFmtId="49" fontId="9" fillId="15" borderId="1" xfId="0" applyNumberFormat="1" applyFont="1" applyFill="1" applyBorder="1" applyAlignment="1">
      <alignment horizontal="center"/>
    </xf>
    <xf numFmtId="0" fontId="9" fillId="15" borderId="1" xfId="0" applyFont="1" applyFill="1" applyBorder="1"/>
    <xf numFmtId="14" fontId="70" fillId="21" borderId="1" xfId="0" applyNumberFormat="1" applyFont="1" applyFill="1" applyBorder="1"/>
    <xf numFmtId="49" fontId="9" fillId="13" borderId="1" xfId="0" applyNumberFormat="1" applyFont="1" applyFill="1" applyBorder="1" applyAlignment="1">
      <alignment horizontal="center"/>
    </xf>
    <xf numFmtId="49" fontId="8" fillId="15" borderId="1" xfId="0" applyNumberFormat="1" applyFont="1" applyFill="1" applyBorder="1" applyAlignment="1">
      <alignment horizontal="center"/>
    </xf>
    <xf numFmtId="49" fontId="7" fillId="15" borderId="1" xfId="0" applyNumberFormat="1" applyFont="1" applyFill="1" applyBorder="1" applyAlignment="1">
      <alignment horizontal="center"/>
    </xf>
    <xf numFmtId="0" fontId="7" fillId="15" borderId="1" xfId="0" applyFont="1" applyFill="1" applyBorder="1"/>
    <xf numFmtId="49" fontId="6" fillId="15" borderId="1" xfId="0" applyNumberFormat="1" applyFont="1" applyFill="1" applyBorder="1" applyAlignment="1">
      <alignment horizontal="center"/>
    </xf>
    <xf numFmtId="166" fontId="6" fillId="15" borderId="1" xfId="0" applyNumberFormat="1" applyFont="1" applyFill="1" applyBorder="1" applyAlignment="1">
      <alignment horizontal="center"/>
    </xf>
    <xf numFmtId="0" fontId="6" fillId="15" borderId="1" xfId="0" applyFont="1" applyFill="1" applyBorder="1"/>
    <xf numFmtId="0" fontId="6" fillId="13" borderId="1" xfId="0" applyFont="1" applyFill="1" applyBorder="1"/>
    <xf numFmtId="49" fontId="6" fillId="13" borderId="1" xfId="0" applyNumberFormat="1" applyFont="1" applyFill="1" applyBorder="1" applyAlignment="1">
      <alignment horizontal="center"/>
    </xf>
    <xf numFmtId="49" fontId="5" fillId="15" borderId="1" xfId="0" applyNumberFormat="1" applyFont="1" applyFill="1" applyBorder="1" applyAlignment="1">
      <alignment horizontal="center"/>
    </xf>
    <xf numFmtId="166" fontId="5" fillId="15" borderId="2" xfId="0" applyNumberFormat="1" applyFont="1" applyFill="1" applyBorder="1" applyAlignment="1">
      <alignment horizontal="center"/>
    </xf>
    <xf numFmtId="49" fontId="5" fillId="15" borderId="2" xfId="0" applyNumberFormat="1" applyFont="1" applyFill="1" applyBorder="1" applyAlignment="1">
      <alignment horizontal="center"/>
    </xf>
    <xf numFmtId="49" fontId="4" fillId="15" borderId="1" xfId="0" applyNumberFormat="1" applyFont="1" applyFill="1" applyBorder="1" applyAlignment="1">
      <alignment horizontal="center"/>
    </xf>
    <xf numFmtId="49" fontId="4" fillId="13" borderId="1" xfId="0" applyNumberFormat="1" applyFont="1" applyFill="1" applyBorder="1" applyAlignment="1">
      <alignment horizontal="center"/>
    </xf>
    <xf numFmtId="49" fontId="3" fillId="15" borderId="1" xfId="0" applyNumberFormat="1" applyFont="1" applyFill="1" applyBorder="1" applyAlignment="1">
      <alignment horizontal="center"/>
    </xf>
    <xf numFmtId="0" fontId="3" fillId="13" borderId="1" xfId="0" applyFont="1" applyFill="1" applyBorder="1"/>
    <xf numFmtId="49" fontId="3" fillId="13" borderId="1" xfId="0" applyNumberFormat="1" applyFont="1" applyFill="1" applyBorder="1" applyAlignment="1">
      <alignment horizontal="center"/>
    </xf>
    <xf numFmtId="49" fontId="2" fillId="15" borderId="1" xfId="0" applyNumberFormat="1" applyFont="1" applyFill="1" applyBorder="1" applyAlignment="1">
      <alignment horizontal="center"/>
    </xf>
    <xf numFmtId="14" fontId="2" fillId="15" borderId="1" xfId="0" applyNumberFormat="1" applyFont="1" applyFill="1" applyBorder="1"/>
    <xf numFmtId="166" fontId="2" fillId="15" borderId="1" xfId="0" applyNumberFormat="1" applyFont="1" applyFill="1" applyBorder="1" applyAlignment="1">
      <alignment horizontal="center"/>
    </xf>
    <xf numFmtId="0" fontId="2" fillId="15" borderId="1" xfId="0" applyFont="1" applyFill="1" applyBorder="1"/>
    <xf numFmtId="166" fontId="1" fillId="15" borderId="1" xfId="0" applyNumberFormat="1" applyFont="1" applyFill="1" applyBorder="1" applyAlignment="1">
      <alignment horizontal="center"/>
    </xf>
    <xf numFmtId="49" fontId="1" fillId="15" borderId="1" xfId="0" applyNumberFormat="1" applyFont="1" applyFill="1" applyBorder="1" applyAlignment="1">
      <alignment horizontal="center"/>
    </xf>
    <xf numFmtId="49" fontId="1" fillId="15" borderId="7" xfId="0" applyNumberFormat="1" applyFont="1" applyFill="1" applyBorder="1" applyAlignment="1">
      <alignment horizontal="center"/>
    </xf>
    <xf numFmtId="49" fontId="1" fillId="13" borderId="1" xfId="0" applyNumberFormat="1" applyFont="1" applyFill="1" applyBorder="1" applyAlignment="1">
      <alignment horizontal="center"/>
    </xf>
    <xf numFmtId="0" fontId="87" fillId="31" borderId="9" xfId="0" applyFont="1" applyFill="1" applyBorder="1" applyAlignment="1">
      <alignment horizontal="center" vertical="center"/>
    </xf>
    <xf numFmtId="0" fontId="87" fillId="31" borderId="10" xfId="0" applyFont="1" applyFill="1" applyBorder="1" applyAlignment="1">
      <alignment horizontal="center" vertical="center"/>
    </xf>
    <xf numFmtId="0" fontId="87" fillId="31" borderId="11" xfId="0" applyFont="1" applyFill="1" applyBorder="1" applyAlignment="1">
      <alignment horizontal="center" vertical="center"/>
    </xf>
    <xf numFmtId="0" fontId="87" fillId="31" borderId="12" xfId="0" applyFont="1" applyFill="1" applyBorder="1" applyAlignment="1">
      <alignment horizontal="center" vertical="center"/>
    </xf>
    <xf numFmtId="0" fontId="87" fillId="31" borderId="0" xfId="0" applyFont="1" applyFill="1" applyBorder="1" applyAlignment="1">
      <alignment horizontal="center" vertical="center"/>
    </xf>
    <xf numFmtId="0" fontId="87" fillId="31" borderId="13" xfId="0" applyFont="1" applyFill="1" applyBorder="1" applyAlignment="1">
      <alignment horizontal="center" vertical="center"/>
    </xf>
    <xf numFmtId="0" fontId="87" fillId="31" borderId="14" xfId="0" applyFont="1" applyFill="1" applyBorder="1" applyAlignment="1">
      <alignment horizontal="center" vertical="center"/>
    </xf>
    <xf numFmtId="0" fontId="87" fillId="31" borderId="8" xfId="0" applyFont="1" applyFill="1" applyBorder="1" applyAlignment="1">
      <alignment horizontal="center" vertical="center"/>
    </xf>
    <xf numFmtId="0" fontId="87" fillId="31" borderId="15" xfId="0" applyFont="1" applyFill="1" applyBorder="1" applyAlignment="1">
      <alignment horizontal="center" vertical="center"/>
    </xf>
    <xf numFmtId="0" fontId="88" fillId="31" borderId="9" xfId="0" applyFont="1" applyFill="1" applyBorder="1" applyAlignment="1">
      <alignment horizontal="center" vertical="center"/>
    </xf>
    <xf numFmtId="0" fontId="88" fillId="31" borderId="10" xfId="0" applyFont="1" applyFill="1" applyBorder="1" applyAlignment="1">
      <alignment horizontal="center" vertical="center"/>
    </xf>
    <xf numFmtId="0" fontId="88" fillId="31" borderId="11" xfId="0" applyFont="1" applyFill="1" applyBorder="1" applyAlignment="1">
      <alignment horizontal="center" vertical="center"/>
    </xf>
    <xf numFmtId="0" fontId="88" fillId="31" borderId="12" xfId="0" applyFont="1" applyFill="1" applyBorder="1" applyAlignment="1">
      <alignment horizontal="center" vertical="center"/>
    </xf>
    <xf numFmtId="0" fontId="88" fillId="31" borderId="0" xfId="0" applyFont="1" applyFill="1" applyBorder="1" applyAlignment="1">
      <alignment horizontal="center" vertical="center"/>
    </xf>
    <xf numFmtId="0" fontId="88" fillId="31" borderId="13" xfId="0" applyFont="1" applyFill="1" applyBorder="1" applyAlignment="1">
      <alignment horizontal="center" vertical="center"/>
    </xf>
    <xf numFmtId="0" fontId="88" fillId="31" borderId="14" xfId="0" applyFont="1" applyFill="1" applyBorder="1" applyAlignment="1">
      <alignment horizontal="center" vertical="center"/>
    </xf>
    <xf numFmtId="0" fontId="88" fillId="31" borderId="8" xfId="0" applyFont="1" applyFill="1" applyBorder="1" applyAlignment="1">
      <alignment horizontal="center" vertical="center"/>
    </xf>
    <xf numFmtId="0" fontId="88" fillId="31" borderId="15" xfId="0" applyFont="1" applyFill="1" applyBorder="1" applyAlignment="1">
      <alignment horizontal="center" vertical="center"/>
    </xf>
    <xf numFmtId="0" fontId="77" fillId="18" borderId="4" xfId="0" applyFont="1" applyFill="1" applyBorder="1" applyAlignment="1">
      <alignment horizontal="center" vertical="center"/>
    </xf>
    <xf numFmtId="0" fontId="77" fillId="18" borderId="6" xfId="0" applyFont="1" applyFill="1" applyBorder="1" applyAlignment="1">
      <alignment horizontal="center" vertical="center"/>
    </xf>
    <xf numFmtId="0" fontId="77" fillId="18" borderId="5" xfId="0" applyFont="1" applyFill="1" applyBorder="1" applyAlignment="1">
      <alignment horizontal="center" vertical="center"/>
    </xf>
    <xf numFmtId="166" fontId="78" fillId="18" borderId="4" xfId="0" applyNumberFormat="1" applyFont="1" applyFill="1" applyBorder="1" applyAlignment="1">
      <alignment horizontal="center" vertical="center"/>
    </xf>
    <xf numFmtId="166" fontId="78" fillId="18" borderId="6" xfId="0" applyNumberFormat="1" applyFont="1" applyFill="1" applyBorder="1" applyAlignment="1">
      <alignment horizontal="center" vertical="center"/>
    </xf>
    <xf numFmtId="166" fontId="78" fillId="18" borderId="5" xfId="0" applyNumberFormat="1" applyFont="1" applyFill="1" applyBorder="1" applyAlignment="1">
      <alignment horizontal="center" vertical="center"/>
    </xf>
    <xf numFmtId="165" fontId="72" fillId="23" borderId="8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Virgül 2" xfId="3"/>
    <cellStyle name="Yüzde" xfId="1" builtinId="5"/>
  </cellStyles>
  <dxfs count="4">
    <dxf>
      <font>
        <b val="0"/>
        <i val="0"/>
        <color theme="0" tint="-0.499984740745262"/>
      </font>
    </dxf>
    <dxf>
      <font>
        <b/>
        <i val="0"/>
      </font>
    </dxf>
    <dxf>
      <font>
        <b val="0"/>
        <i val="0"/>
        <color theme="0" tint="-0.499984740745262"/>
      </font>
    </dxf>
    <dxf>
      <font>
        <b/>
        <i val="0"/>
      </font>
    </dxf>
  </dxfs>
  <tableStyles count="0" defaultTableStyle="TableStyleMedium2" defaultPivotStyle="PivotStyleLight16"/>
  <colors>
    <mruColors>
      <color rgb="FFFBE9F4"/>
      <color rgb="FFEF6DDC"/>
      <color rgb="FFFFF6DD"/>
      <color rgb="FFFFFBEC"/>
      <color rgb="FFFFFAEB"/>
      <color rgb="FFFFFCF3"/>
      <color rgb="FFF5F5F5"/>
      <color rgb="FFF6EEF5"/>
      <color rgb="FFF2F2F2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ayfa1">
    <tabColor rgb="FFFF0000"/>
  </sheetPr>
  <dimension ref="A1:K510"/>
  <sheetViews>
    <sheetView topLeftCell="A491" workbookViewId="0">
      <selection activeCell="E511" sqref="E511"/>
    </sheetView>
  </sheetViews>
  <sheetFormatPr defaultRowHeight="15" x14ac:dyDescent="0.25"/>
  <cols>
    <col min="1" max="1" width="11" bestFit="1" customWidth="1"/>
    <col min="2" max="2" width="18.7109375" customWidth="1"/>
    <col min="3" max="3" width="21.140625" customWidth="1"/>
    <col min="4" max="4" width="34.140625" customWidth="1"/>
    <col min="5" max="5" width="9.7109375" customWidth="1"/>
    <col min="8" max="8" width="7.42578125" customWidth="1"/>
    <col min="9" max="9" width="13.140625" customWidth="1"/>
    <col min="10" max="10" width="16.28515625" customWidth="1"/>
    <col min="11" max="11" width="24.5703125" customWidth="1"/>
  </cols>
  <sheetData>
    <row r="1" spans="1:11" ht="15" customHeight="1" x14ac:dyDescent="0.25">
      <c r="A1" s="386" t="s">
        <v>376</v>
      </c>
      <c r="B1" s="387"/>
      <c r="C1" s="388"/>
      <c r="D1" s="395" t="s">
        <v>179</v>
      </c>
      <c r="E1" s="396"/>
      <c r="F1" s="396"/>
      <c r="G1" s="396"/>
      <c r="H1" s="396"/>
      <c r="I1" s="396"/>
      <c r="J1" s="397"/>
      <c r="K1" s="110" t="s">
        <v>377</v>
      </c>
    </row>
    <row r="2" spans="1:11" x14ac:dyDescent="0.25">
      <c r="A2" s="389"/>
      <c r="B2" s="390"/>
      <c r="C2" s="391"/>
      <c r="D2" s="398"/>
      <c r="E2" s="399"/>
      <c r="F2" s="399"/>
      <c r="G2" s="399"/>
      <c r="H2" s="399"/>
      <c r="I2" s="399"/>
      <c r="J2" s="400"/>
      <c r="K2" s="110" t="s">
        <v>378</v>
      </c>
    </row>
    <row r="3" spans="1:11" x14ac:dyDescent="0.25">
      <c r="A3" s="392"/>
      <c r="B3" s="393"/>
      <c r="C3" s="394"/>
      <c r="D3" s="401"/>
      <c r="E3" s="402"/>
      <c r="F3" s="402"/>
      <c r="G3" s="402"/>
      <c r="H3" s="402"/>
      <c r="I3" s="402"/>
      <c r="J3" s="403"/>
      <c r="K3" s="110" t="s">
        <v>379</v>
      </c>
    </row>
    <row r="4" spans="1:11" x14ac:dyDescent="0.25">
      <c r="A4" s="108" t="s">
        <v>398</v>
      </c>
      <c r="B4" s="108" t="s">
        <v>181</v>
      </c>
      <c r="C4" s="108" t="s">
        <v>195</v>
      </c>
      <c r="D4" s="108" t="s">
        <v>196</v>
      </c>
      <c r="E4" s="108" t="s">
        <v>186</v>
      </c>
      <c r="F4" s="108" t="s">
        <v>187</v>
      </c>
      <c r="G4" s="108" t="s">
        <v>188</v>
      </c>
      <c r="H4" s="108" t="s">
        <v>380</v>
      </c>
      <c r="I4" s="108" t="s">
        <v>381</v>
      </c>
      <c r="J4" s="108" t="s">
        <v>197</v>
      </c>
      <c r="K4" s="109" t="s">
        <v>382</v>
      </c>
    </row>
    <row r="5" spans="1:11" x14ac:dyDescent="0.25">
      <c r="A5" s="106">
        <v>45445</v>
      </c>
      <c r="B5" s="107" t="s">
        <v>0</v>
      </c>
      <c r="C5" s="107" t="s">
        <v>214</v>
      </c>
      <c r="D5" s="107" t="s">
        <v>215</v>
      </c>
      <c r="E5" s="105">
        <v>0</v>
      </c>
      <c r="F5" s="105">
        <v>0</v>
      </c>
      <c r="G5" s="105">
        <v>0</v>
      </c>
      <c r="H5" s="105"/>
      <c r="I5" s="105"/>
      <c r="J5" s="105"/>
      <c r="K5" s="105" t="s">
        <v>396</v>
      </c>
    </row>
    <row r="6" spans="1:11" x14ac:dyDescent="0.25">
      <c r="A6" s="106">
        <v>45445</v>
      </c>
      <c r="B6" s="107" t="s">
        <v>0</v>
      </c>
      <c r="C6" s="107" t="s">
        <v>214</v>
      </c>
      <c r="D6" s="107" t="s">
        <v>215</v>
      </c>
      <c r="E6" s="105">
        <v>0</v>
      </c>
      <c r="F6" s="105">
        <v>0</v>
      </c>
      <c r="G6" s="105">
        <v>0</v>
      </c>
      <c r="H6" s="105"/>
      <c r="I6" s="105"/>
      <c r="J6" s="105"/>
      <c r="K6" s="105" t="s">
        <v>397</v>
      </c>
    </row>
    <row r="7" spans="1:11" x14ac:dyDescent="0.25">
      <c r="A7" s="106">
        <v>45446</v>
      </c>
      <c r="B7" s="107" t="s">
        <v>0</v>
      </c>
      <c r="C7" s="107" t="s">
        <v>222</v>
      </c>
      <c r="D7" s="107" t="s">
        <v>235</v>
      </c>
      <c r="E7" s="105">
        <v>0</v>
      </c>
      <c r="F7" s="105"/>
      <c r="G7" s="105"/>
      <c r="H7" s="105"/>
      <c r="I7" s="105"/>
      <c r="J7" s="105"/>
      <c r="K7" s="105"/>
    </row>
    <row r="8" spans="1:11" x14ac:dyDescent="0.25">
      <c r="A8" s="106">
        <v>45446</v>
      </c>
      <c r="B8" s="107" t="s">
        <v>0</v>
      </c>
      <c r="C8" s="107" t="s">
        <v>222</v>
      </c>
      <c r="D8" s="107" t="s">
        <v>239</v>
      </c>
      <c r="E8" s="105">
        <v>0</v>
      </c>
      <c r="F8" s="105"/>
      <c r="G8" s="105"/>
      <c r="H8" s="105"/>
      <c r="I8" s="105"/>
      <c r="J8" s="105"/>
      <c r="K8" s="105"/>
    </row>
    <row r="9" spans="1:11" x14ac:dyDescent="0.25">
      <c r="A9" s="106">
        <v>45446</v>
      </c>
      <c r="B9" s="107" t="s">
        <v>0</v>
      </c>
      <c r="C9" s="107" t="s">
        <v>222</v>
      </c>
      <c r="D9" s="107" t="s">
        <v>223</v>
      </c>
      <c r="E9" s="105">
        <v>0</v>
      </c>
      <c r="F9" s="105"/>
      <c r="G9" s="105"/>
      <c r="H9" s="105"/>
      <c r="I9" s="105"/>
      <c r="J9" s="105"/>
      <c r="K9" s="105"/>
    </row>
    <row r="10" spans="1:11" x14ac:dyDescent="0.25">
      <c r="A10" s="106">
        <v>45446</v>
      </c>
      <c r="B10" s="107" t="s">
        <v>0</v>
      </c>
      <c r="C10" s="107" t="s">
        <v>214</v>
      </c>
      <c r="D10" s="107" t="s">
        <v>215</v>
      </c>
      <c r="E10" s="105">
        <v>0</v>
      </c>
      <c r="F10" s="105">
        <v>0</v>
      </c>
      <c r="G10" s="105">
        <v>0</v>
      </c>
      <c r="H10" s="105"/>
      <c r="I10" s="105"/>
      <c r="J10" s="105"/>
      <c r="K10" s="105" t="s">
        <v>417</v>
      </c>
    </row>
    <row r="11" spans="1:11" x14ac:dyDescent="0.25">
      <c r="A11" s="106">
        <v>45446</v>
      </c>
      <c r="B11" s="107" t="s">
        <v>0</v>
      </c>
      <c r="C11" s="107" t="s">
        <v>214</v>
      </c>
      <c r="D11" s="107" t="s">
        <v>215</v>
      </c>
      <c r="E11" s="105">
        <v>0</v>
      </c>
      <c r="F11" s="105">
        <v>0</v>
      </c>
      <c r="G11" s="105">
        <v>0</v>
      </c>
      <c r="H11" s="105"/>
      <c r="I11" s="105"/>
      <c r="J11" s="105"/>
      <c r="K11" s="105" t="s">
        <v>418</v>
      </c>
    </row>
    <row r="12" spans="1:11" x14ac:dyDescent="0.25">
      <c r="A12" s="106">
        <v>45446</v>
      </c>
      <c r="B12" s="107" t="s">
        <v>0</v>
      </c>
      <c r="C12" s="107" t="s">
        <v>264</v>
      </c>
      <c r="D12" s="107" t="s">
        <v>311</v>
      </c>
      <c r="E12" s="105">
        <v>0</v>
      </c>
      <c r="F12" s="105"/>
      <c r="G12" s="105"/>
      <c r="H12" s="105"/>
      <c r="I12" s="105"/>
      <c r="J12" s="105"/>
      <c r="K12" s="105"/>
    </row>
    <row r="13" spans="1:11" x14ac:dyDescent="0.25">
      <c r="A13" s="106">
        <v>45446</v>
      </c>
      <c r="B13" s="107" t="s">
        <v>0</v>
      </c>
      <c r="C13" s="107" t="s">
        <v>222</v>
      </c>
      <c r="D13" s="107" t="s">
        <v>235</v>
      </c>
      <c r="E13" s="105">
        <v>0</v>
      </c>
      <c r="F13" s="105"/>
      <c r="G13" s="105"/>
      <c r="H13" s="105"/>
      <c r="I13" s="105"/>
      <c r="J13" s="105"/>
      <c r="K13" s="105"/>
    </row>
    <row r="14" spans="1:11" x14ac:dyDescent="0.25">
      <c r="A14" s="106">
        <v>45446</v>
      </c>
      <c r="B14" s="107" t="s">
        <v>0</v>
      </c>
      <c r="C14" s="107" t="s">
        <v>222</v>
      </c>
      <c r="D14" s="107" t="s">
        <v>239</v>
      </c>
      <c r="E14" s="105">
        <v>0</v>
      </c>
      <c r="F14" s="105"/>
      <c r="G14" s="105"/>
      <c r="H14" s="105"/>
      <c r="I14" s="105"/>
      <c r="J14" s="105"/>
      <c r="K14" s="105"/>
    </row>
    <row r="15" spans="1:11" x14ac:dyDescent="0.25">
      <c r="A15" s="106">
        <v>45446</v>
      </c>
      <c r="B15" s="107" t="s">
        <v>0</v>
      </c>
      <c r="C15" s="107" t="s">
        <v>222</v>
      </c>
      <c r="D15" s="107" t="s">
        <v>223</v>
      </c>
      <c r="E15" s="105">
        <v>0</v>
      </c>
      <c r="F15" s="105"/>
      <c r="G15" s="105"/>
      <c r="H15" s="105"/>
      <c r="I15" s="105"/>
      <c r="J15" s="105"/>
      <c r="K15" s="105"/>
    </row>
    <row r="16" spans="1:11" x14ac:dyDescent="0.25">
      <c r="A16" s="106">
        <v>45446</v>
      </c>
      <c r="B16" s="107" t="s">
        <v>0</v>
      </c>
      <c r="C16" s="107" t="s">
        <v>222</v>
      </c>
      <c r="D16" s="107" t="s">
        <v>297</v>
      </c>
      <c r="E16" s="105">
        <v>0</v>
      </c>
      <c r="F16" s="105"/>
      <c r="G16" s="105"/>
      <c r="H16" s="105"/>
      <c r="I16" s="105"/>
      <c r="J16" s="105"/>
      <c r="K16" s="105"/>
    </row>
    <row r="17" spans="1:11" x14ac:dyDescent="0.25">
      <c r="A17" s="106">
        <v>45446</v>
      </c>
      <c r="B17" s="107" t="s">
        <v>0</v>
      </c>
      <c r="C17" s="107" t="s">
        <v>222</v>
      </c>
      <c r="D17" s="107" t="s">
        <v>298</v>
      </c>
      <c r="E17" s="105">
        <v>0</v>
      </c>
      <c r="F17" s="105"/>
      <c r="G17" s="105"/>
      <c r="H17" s="105"/>
      <c r="I17" s="105"/>
      <c r="J17" s="105"/>
      <c r="K17" s="105"/>
    </row>
    <row r="18" spans="1:11" x14ac:dyDescent="0.25">
      <c r="A18" s="106">
        <v>45446</v>
      </c>
      <c r="B18" s="107" t="s">
        <v>0</v>
      </c>
      <c r="C18" s="107" t="s">
        <v>264</v>
      </c>
      <c r="D18" s="107" t="s">
        <v>311</v>
      </c>
      <c r="E18" s="105">
        <v>0</v>
      </c>
      <c r="F18" s="105"/>
      <c r="G18" s="105"/>
      <c r="H18" s="105"/>
      <c r="I18" s="105"/>
      <c r="J18" s="105"/>
      <c r="K18" s="105"/>
    </row>
    <row r="19" spans="1:11" x14ac:dyDescent="0.25">
      <c r="A19" s="106">
        <v>45447</v>
      </c>
      <c r="B19" s="107" t="s">
        <v>0</v>
      </c>
      <c r="C19" s="107" t="s">
        <v>214</v>
      </c>
      <c r="D19" s="107" t="s">
        <v>215</v>
      </c>
      <c r="E19" s="105">
        <v>0</v>
      </c>
      <c r="F19" s="105">
        <v>0</v>
      </c>
      <c r="G19" s="105">
        <v>0</v>
      </c>
      <c r="H19" s="105"/>
      <c r="I19" s="105"/>
      <c r="J19" s="105"/>
      <c r="K19" s="105" t="s">
        <v>402</v>
      </c>
    </row>
    <row r="20" spans="1:11" x14ac:dyDescent="0.25">
      <c r="A20" s="106">
        <v>45447</v>
      </c>
      <c r="B20" s="107" t="s">
        <v>0</v>
      </c>
      <c r="C20" s="107" t="s">
        <v>214</v>
      </c>
      <c r="D20" s="107" t="s">
        <v>215</v>
      </c>
      <c r="E20" s="105">
        <v>0</v>
      </c>
      <c r="F20" s="105">
        <v>0</v>
      </c>
      <c r="G20" s="105">
        <v>0</v>
      </c>
      <c r="H20" s="105"/>
      <c r="I20" s="105"/>
      <c r="J20" s="105"/>
      <c r="K20" s="105" t="s">
        <v>419</v>
      </c>
    </row>
    <row r="21" spans="1:11" x14ac:dyDescent="0.25">
      <c r="A21" s="106">
        <v>45447</v>
      </c>
      <c r="B21" s="107" t="s">
        <v>0</v>
      </c>
      <c r="C21" s="107" t="s">
        <v>264</v>
      </c>
      <c r="D21" s="107" t="s">
        <v>311</v>
      </c>
      <c r="E21" s="105">
        <v>0</v>
      </c>
      <c r="F21" s="105"/>
      <c r="G21" s="105"/>
      <c r="H21" s="105"/>
      <c r="I21" s="105"/>
      <c r="J21" s="105"/>
      <c r="K21" s="105"/>
    </row>
    <row r="22" spans="1:11" x14ac:dyDescent="0.25">
      <c r="A22" s="106">
        <v>45447</v>
      </c>
      <c r="B22" s="107" t="s">
        <v>0</v>
      </c>
      <c r="C22" s="107" t="s">
        <v>222</v>
      </c>
      <c r="D22" s="107" t="s">
        <v>235</v>
      </c>
      <c r="E22" s="105">
        <v>0</v>
      </c>
      <c r="F22" s="105"/>
      <c r="G22" s="105"/>
      <c r="H22" s="105"/>
      <c r="I22" s="105"/>
      <c r="J22" s="105"/>
      <c r="K22" s="105"/>
    </row>
    <row r="23" spans="1:11" x14ac:dyDescent="0.25">
      <c r="A23" s="106">
        <v>45447</v>
      </c>
      <c r="B23" s="107" t="s">
        <v>0</v>
      </c>
      <c r="C23" s="107" t="s">
        <v>222</v>
      </c>
      <c r="D23" s="107" t="s">
        <v>239</v>
      </c>
      <c r="E23" s="105">
        <v>0</v>
      </c>
      <c r="F23" s="105"/>
      <c r="G23" s="105"/>
      <c r="H23" s="105"/>
      <c r="I23" s="105"/>
      <c r="J23" s="105"/>
      <c r="K23" s="105"/>
    </row>
    <row r="24" spans="1:11" x14ac:dyDescent="0.25">
      <c r="A24" s="106">
        <v>45447</v>
      </c>
      <c r="B24" s="107" t="s">
        <v>0</v>
      </c>
      <c r="C24" s="107" t="s">
        <v>222</v>
      </c>
      <c r="D24" s="107" t="s">
        <v>223</v>
      </c>
      <c r="E24" s="105">
        <v>0</v>
      </c>
      <c r="F24" s="105"/>
      <c r="G24" s="105"/>
      <c r="H24" s="105"/>
      <c r="I24" s="105"/>
      <c r="J24" s="105"/>
      <c r="K24" s="105"/>
    </row>
    <row r="25" spans="1:11" x14ac:dyDescent="0.25">
      <c r="A25" s="106">
        <v>45447</v>
      </c>
      <c r="B25" s="107" t="s">
        <v>0</v>
      </c>
      <c r="C25" s="107" t="s">
        <v>222</v>
      </c>
      <c r="D25" s="107" t="s">
        <v>298</v>
      </c>
      <c r="E25" s="105">
        <v>0</v>
      </c>
      <c r="F25" s="105"/>
      <c r="G25" s="105"/>
      <c r="H25" s="105"/>
      <c r="I25" s="105"/>
      <c r="J25" s="105"/>
      <c r="K25" s="105"/>
    </row>
    <row r="26" spans="1:11" x14ac:dyDescent="0.25">
      <c r="A26" s="106">
        <v>45447</v>
      </c>
      <c r="B26" s="107" t="s">
        <v>0</v>
      </c>
      <c r="C26" s="107" t="s">
        <v>222</v>
      </c>
      <c r="D26" s="107" t="s">
        <v>297</v>
      </c>
      <c r="E26" s="105">
        <v>0</v>
      </c>
      <c r="F26" s="105"/>
      <c r="G26" s="105"/>
      <c r="H26" s="105"/>
      <c r="I26" s="105"/>
      <c r="J26" s="105"/>
      <c r="K26" s="105"/>
    </row>
    <row r="27" spans="1:11" x14ac:dyDescent="0.25">
      <c r="A27" s="106">
        <v>45448</v>
      </c>
      <c r="B27" s="95" t="s">
        <v>236</v>
      </c>
      <c r="C27" s="95" t="s">
        <v>237</v>
      </c>
      <c r="D27" s="96" t="s">
        <v>238</v>
      </c>
      <c r="E27" s="93"/>
      <c r="F27" s="105"/>
      <c r="G27" s="105"/>
      <c r="H27" s="105"/>
      <c r="I27" s="246">
        <v>140000</v>
      </c>
      <c r="J27" s="246">
        <v>280000</v>
      </c>
      <c r="K27" s="105"/>
    </row>
    <row r="28" spans="1:11" x14ac:dyDescent="0.25">
      <c r="A28" s="106">
        <v>45448</v>
      </c>
      <c r="B28" s="107" t="s">
        <v>0</v>
      </c>
      <c r="C28" s="107" t="s">
        <v>214</v>
      </c>
      <c r="D28" s="107" t="s">
        <v>309</v>
      </c>
      <c r="E28" s="105">
        <v>0</v>
      </c>
      <c r="F28" s="105"/>
      <c r="G28" s="105"/>
      <c r="H28" s="105"/>
      <c r="I28" s="105"/>
      <c r="J28" s="105"/>
      <c r="K28" s="105"/>
    </row>
    <row r="29" spans="1:11" x14ac:dyDescent="0.25">
      <c r="A29" s="106">
        <v>45448</v>
      </c>
      <c r="B29" s="107" t="s">
        <v>0</v>
      </c>
      <c r="C29" s="107" t="s">
        <v>214</v>
      </c>
      <c r="D29" s="107" t="s">
        <v>312</v>
      </c>
      <c r="E29" s="105">
        <v>0</v>
      </c>
      <c r="F29" s="105"/>
      <c r="G29" s="105"/>
      <c r="H29" s="105"/>
      <c r="I29" s="105"/>
      <c r="J29" s="105"/>
      <c r="K29" s="105"/>
    </row>
    <row r="30" spans="1:11" x14ac:dyDescent="0.25">
      <c r="A30" s="106">
        <v>45448</v>
      </c>
      <c r="B30" s="107" t="s">
        <v>0</v>
      </c>
      <c r="C30" s="107" t="s">
        <v>214</v>
      </c>
      <c r="D30" s="107" t="s">
        <v>310</v>
      </c>
      <c r="E30" s="105">
        <v>0</v>
      </c>
      <c r="F30" s="105">
        <v>0</v>
      </c>
      <c r="G30" s="105">
        <v>0</v>
      </c>
      <c r="H30" s="105">
        <v>0</v>
      </c>
      <c r="I30" s="105"/>
      <c r="J30" s="105"/>
      <c r="K30" s="105" t="s">
        <v>423</v>
      </c>
    </row>
    <row r="31" spans="1:11" x14ac:dyDescent="0.25">
      <c r="A31" s="106">
        <v>45448</v>
      </c>
      <c r="B31" s="107" t="s">
        <v>0</v>
      </c>
      <c r="C31" s="107" t="s">
        <v>264</v>
      </c>
      <c r="D31" s="107" t="s">
        <v>265</v>
      </c>
      <c r="E31" s="105">
        <v>0</v>
      </c>
      <c r="F31" s="105"/>
      <c r="G31" s="105"/>
      <c r="H31" s="105">
        <v>0</v>
      </c>
      <c r="I31" s="105"/>
      <c r="J31" s="105"/>
      <c r="K31" s="105"/>
    </row>
    <row r="32" spans="1:11" x14ac:dyDescent="0.25">
      <c r="A32" s="106">
        <v>45448</v>
      </c>
      <c r="B32" s="107" t="s">
        <v>0</v>
      </c>
      <c r="C32" s="107" t="s">
        <v>264</v>
      </c>
      <c r="D32" s="107" t="s">
        <v>311</v>
      </c>
      <c r="E32" s="105">
        <v>0</v>
      </c>
      <c r="F32" s="105"/>
      <c r="G32" s="105"/>
      <c r="H32" s="105">
        <v>0</v>
      </c>
      <c r="I32" s="105"/>
      <c r="J32" s="105"/>
      <c r="K32" s="105"/>
    </row>
    <row r="33" spans="1:11" x14ac:dyDescent="0.25">
      <c r="A33" s="106">
        <v>45448</v>
      </c>
      <c r="B33" s="90" t="s">
        <v>1</v>
      </c>
      <c r="C33" s="90" t="s">
        <v>214</v>
      </c>
      <c r="D33" s="90" t="s">
        <v>310</v>
      </c>
      <c r="E33" s="100">
        <v>0</v>
      </c>
      <c r="F33" s="100">
        <v>0</v>
      </c>
      <c r="G33" s="100">
        <v>0</v>
      </c>
      <c r="H33" s="100">
        <v>0</v>
      </c>
      <c r="I33" s="100"/>
      <c r="J33" s="100"/>
      <c r="K33" s="334" t="s">
        <v>424</v>
      </c>
    </row>
    <row r="34" spans="1:11" x14ac:dyDescent="0.25">
      <c r="A34" s="106">
        <v>45448</v>
      </c>
      <c r="B34" s="87" t="s">
        <v>1</v>
      </c>
      <c r="C34" s="87" t="s">
        <v>264</v>
      </c>
      <c r="D34" s="87" t="s">
        <v>265</v>
      </c>
      <c r="E34" s="105">
        <v>0</v>
      </c>
      <c r="F34" s="105"/>
      <c r="G34" s="105"/>
      <c r="H34" s="105">
        <v>0</v>
      </c>
      <c r="I34" s="105"/>
      <c r="J34" s="105"/>
      <c r="K34" s="105"/>
    </row>
    <row r="35" spans="1:11" x14ac:dyDescent="0.25">
      <c r="A35" s="106">
        <v>45448</v>
      </c>
      <c r="B35" s="87" t="s">
        <v>1</v>
      </c>
      <c r="C35" s="87" t="s">
        <v>264</v>
      </c>
      <c r="D35" s="87" t="s">
        <v>311</v>
      </c>
      <c r="E35" s="105">
        <v>0</v>
      </c>
      <c r="F35" s="105"/>
      <c r="G35" s="105"/>
      <c r="H35" s="105">
        <v>0</v>
      </c>
      <c r="I35" s="105"/>
      <c r="J35" s="105"/>
      <c r="K35" s="105"/>
    </row>
    <row r="36" spans="1:11" x14ac:dyDescent="0.25">
      <c r="A36" s="106">
        <v>45448</v>
      </c>
      <c r="B36" s="107" t="s">
        <v>0</v>
      </c>
      <c r="C36" s="107" t="s">
        <v>222</v>
      </c>
      <c r="D36" s="107" t="s">
        <v>235</v>
      </c>
      <c r="E36" s="105">
        <v>0</v>
      </c>
      <c r="F36" s="105">
        <v>0</v>
      </c>
      <c r="G36" s="105">
        <v>0</v>
      </c>
      <c r="H36" s="105">
        <v>0</v>
      </c>
      <c r="I36" s="105"/>
      <c r="J36" s="105"/>
      <c r="K36" s="105"/>
    </row>
    <row r="37" spans="1:11" x14ac:dyDescent="0.25">
      <c r="A37" s="106">
        <v>45448</v>
      </c>
      <c r="B37" s="107" t="s">
        <v>0</v>
      </c>
      <c r="C37" s="107" t="s">
        <v>222</v>
      </c>
      <c r="D37" s="107" t="s">
        <v>239</v>
      </c>
      <c r="E37" s="105">
        <v>0</v>
      </c>
      <c r="F37" s="105">
        <v>0</v>
      </c>
      <c r="G37" s="105">
        <v>0</v>
      </c>
      <c r="H37" s="105">
        <v>0</v>
      </c>
      <c r="I37" s="105"/>
      <c r="J37" s="105"/>
      <c r="K37" s="105"/>
    </row>
    <row r="38" spans="1:11" x14ac:dyDescent="0.25">
      <c r="A38" s="106">
        <v>45448</v>
      </c>
      <c r="B38" s="107" t="s">
        <v>0</v>
      </c>
      <c r="C38" s="107" t="s">
        <v>222</v>
      </c>
      <c r="D38" s="107" t="s">
        <v>223</v>
      </c>
      <c r="E38" s="105">
        <v>0</v>
      </c>
      <c r="F38" s="105">
        <v>0</v>
      </c>
      <c r="G38" s="105">
        <v>0</v>
      </c>
      <c r="H38" s="105">
        <v>0</v>
      </c>
      <c r="I38" s="105"/>
      <c r="J38" s="105"/>
      <c r="K38" s="105"/>
    </row>
    <row r="39" spans="1:11" x14ac:dyDescent="0.25">
      <c r="A39" s="106">
        <v>45448</v>
      </c>
      <c r="B39" s="107" t="s">
        <v>0</v>
      </c>
      <c r="C39" s="107" t="s">
        <v>222</v>
      </c>
      <c r="D39" s="107" t="s">
        <v>297</v>
      </c>
      <c r="E39" s="105">
        <v>0</v>
      </c>
      <c r="F39" s="105">
        <v>0</v>
      </c>
      <c r="G39" s="105">
        <v>0</v>
      </c>
      <c r="H39" s="105">
        <v>0</v>
      </c>
      <c r="I39" s="105"/>
      <c r="J39" s="105"/>
      <c r="K39" s="105"/>
    </row>
    <row r="40" spans="1:11" x14ac:dyDescent="0.25">
      <c r="A40" s="106">
        <v>45448</v>
      </c>
      <c r="B40" s="107" t="s">
        <v>0</v>
      </c>
      <c r="C40" s="107" t="s">
        <v>222</v>
      </c>
      <c r="D40" s="107" t="s">
        <v>298</v>
      </c>
      <c r="E40" s="105">
        <v>0</v>
      </c>
      <c r="F40" s="105">
        <v>0</v>
      </c>
      <c r="G40" s="105">
        <v>0</v>
      </c>
      <c r="H40" s="105">
        <v>0</v>
      </c>
      <c r="I40" s="105"/>
      <c r="J40" s="105"/>
      <c r="K40" s="105"/>
    </row>
    <row r="41" spans="1:11" x14ac:dyDescent="0.25">
      <c r="A41" s="106">
        <v>45448</v>
      </c>
      <c r="B41" s="107" t="s">
        <v>0</v>
      </c>
      <c r="C41" s="107" t="s">
        <v>224</v>
      </c>
      <c r="D41" s="83" t="s">
        <v>227</v>
      </c>
      <c r="E41" s="93"/>
      <c r="F41" s="105"/>
      <c r="G41" s="105"/>
      <c r="H41" s="105"/>
      <c r="I41" s="105"/>
      <c r="J41" s="105"/>
      <c r="K41" s="105"/>
    </row>
    <row r="42" spans="1:11" x14ac:dyDescent="0.25">
      <c r="A42" s="106">
        <v>45448</v>
      </c>
      <c r="B42" s="107" t="s">
        <v>0</v>
      </c>
      <c r="C42" s="107" t="s">
        <v>224</v>
      </c>
      <c r="D42" s="83" t="s">
        <v>226</v>
      </c>
      <c r="E42" s="93"/>
      <c r="F42" s="105"/>
      <c r="G42" s="105"/>
      <c r="H42" s="105"/>
      <c r="I42" s="105"/>
      <c r="J42" s="105"/>
      <c r="K42" s="105"/>
    </row>
    <row r="43" spans="1:11" x14ac:dyDescent="0.25">
      <c r="A43" s="106">
        <v>45448</v>
      </c>
      <c r="B43" s="107" t="s">
        <v>0</v>
      </c>
      <c r="C43" s="107" t="s">
        <v>224</v>
      </c>
      <c r="D43" s="83" t="s">
        <v>225</v>
      </c>
      <c r="E43" s="93"/>
      <c r="F43" s="105"/>
      <c r="G43" s="105"/>
      <c r="H43" s="105"/>
      <c r="I43" s="105"/>
      <c r="J43" s="105"/>
      <c r="K43" s="105"/>
    </row>
    <row r="44" spans="1:11" x14ac:dyDescent="0.25">
      <c r="A44" s="106">
        <v>45448</v>
      </c>
      <c r="B44" s="107" t="s">
        <v>0</v>
      </c>
      <c r="C44" s="107" t="s">
        <v>224</v>
      </c>
      <c r="D44" s="83" t="s">
        <v>228</v>
      </c>
      <c r="E44" s="93"/>
      <c r="F44" s="105"/>
      <c r="G44" s="105"/>
      <c r="H44" s="105"/>
      <c r="I44" s="105"/>
      <c r="J44" s="105"/>
      <c r="K44" s="105"/>
    </row>
    <row r="45" spans="1:11" x14ac:dyDescent="0.25">
      <c r="A45" s="106">
        <v>45448</v>
      </c>
      <c r="B45" s="107" t="s">
        <v>0</v>
      </c>
      <c r="C45" s="107" t="s">
        <v>224</v>
      </c>
      <c r="D45" s="83" t="s">
        <v>229</v>
      </c>
      <c r="E45" s="93"/>
      <c r="F45" s="105"/>
      <c r="G45" s="105"/>
      <c r="H45" s="105"/>
      <c r="I45" s="105"/>
      <c r="J45" s="105"/>
      <c r="K45" s="105"/>
    </row>
    <row r="46" spans="1:11" x14ac:dyDescent="0.25">
      <c r="A46" s="106">
        <v>45448</v>
      </c>
      <c r="B46" s="107" t="s">
        <v>0</v>
      </c>
      <c r="C46" s="107" t="s">
        <v>224</v>
      </c>
      <c r="D46" s="83" t="s">
        <v>245</v>
      </c>
      <c r="E46" s="93"/>
      <c r="F46" s="105"/>
      <c r="G46" s="105"/>
      <c r="H46" s="105"/>
      <c r="I46" s="105"/>
      <c r="J46" s="105"/>
      <c r="K46" s="105"/>
    </row>
    <row r="47" spans="1:11" x14ac:dyDescent="0.25">
      <c r="A47" s="106">
        <v>45448</v>
      </c>
      <c r="B47" s="87" t="s">
        <v>1</v>
      </c>
      <c r="C47" s="87" t="s">
        <v>224</v>
      </c>
      <c r="D47" s="88" t="s">
        <v>313</v>
      </c>
      <c r="E47" s="94"/>
      <c r="F47" s="101"/>
      <c r="G47" s="105"/>
      <c r="H47" s="105"/>
      <c r="I47" s="105"/>
      <c r="J47" s="105"/>
      <c r="K47" s="105"/>
    </row>
    <row r="48" spans="1:11" x14ac:dyDescent="0.25">
      <c r="A48" s="106">
        <v>45448</v>
      </c>
      <c r="B48" s="87" t="s">
        <v>1</v>
      </c>
      <c r="C48" s="87" t="s">
        <v>224</v>
      </c>
      <c r="D48" s="91" t="s">
        <v>314</v>
      </c>
      <c r="E48" s="93"/>
      <c r="F48" s="105"/>
      <c r="G48" s="105"/>
      <c r="H48" s="105"/>
      <c r="I48" s="105"/>
      <c r="J48" s="105"/>
      <c r="K48" s="105"/>
    </row>
    <row r="49" spans="1:11" x14ac:dyDescent="0.25">
      <c r="A49" s="106">
        <v>45448</v>
      </c>
      <c r="B49" s="87" t="s">
        <v>1</v>
      </c>
      <c r="C49" s="87" t="s">
        <v>224</v>
      </c>
      <c r="D49" s="91" t="s">
        <v>315</v>
      </c>
      <c r="E49" s="93"/>
      <c r="F49" s="105"/>
      <c r="G49" s="105"/>
      <c r="H49" s="105"/>
      <c r="I49" s="105"/>
      <c r="J49" s="105"/>
      <c r="K49" s="105"/>
    </row>
    <row r="50" spans="1:11" x14ac:dyDescent="0.25">
      <c r="A50" s="106">
        <v>45448</v>
      </c>
      <c r="B50" s="87" t="s">
        <v>1</v>
      </c>
      <c r="C50" s="87" t="s">
        <v>224</v>
      </c>
      <c r="D50" s="91" t="s">
        <v>316</v>
      </c>
      <c r="E50" s="93"/>
      <c r="F50" s="105"/>
      <c r="G50" s="105"/>
      <c r="H50" s="105"/>
      <c r="I50" s="105"/>
      <c r="J50" s="105"/>
      <c r="K50" s="105"/>
    </row>
    <row r="51" spans="1:11" x14ac:dyDescent="0.25">
      <c r="A51" s="106">
        <v>45448</v>
      </c>
      <c r="B51" s="87" t="s">
        <v>1</v>
      </c>
      <c r="C51" s="87" t="s">
        <v>224</v>
      </c>
      <c r="D51" s="91" t="s">
        <v>317</v>
      </c>
      <c r="E51" s="93"/>
      <c r="F51" s="105"/>
      <c r="G51" s="105"/>
      <c r="H51" s="105"/>
      <c r="I51" s="105"/>
      <c r="J51" s="105"/>
      <c r="K51" s="105"/>
    </row>
    <row r="52" spans="1:11" x14ac:dyDescent="0.25">
      <c r="A52" s="106">
        <v>45448</v>
      </c>
      <c r="B52" s="87" t="s">
        <v>1</v>
      </c>
      <c r="C52" s="87" t="s">
        <v>224</v>
      </c>
      <c r="D52" s="91" t="s">
        <v>3</v>
      </c>
      <c r="E52" s="93"/>
      <c r="F52" s="105"/>
      <c r="G52" s="105"/>
      <c r="H52" s="105"/>
      <c r="I52" s="105"/>
      <c r="J52" s="105"/>
      <c r="K52" s="105"/>
    </row>
    <row r="53" spans="1:11" x14ac:dyDescent="0.25">
      <c r="A53" s="106">
        <v>45448</v>
      </c>
      <c r="B53" s="79" t="s">
        <v>1</v>
      </c>
      <c r="C53" s="80" t="s">
        <v>198</v>
      </c>
      <c r="D53" s="80" t="s">
        <v>240</v>
      </c>
      <c r="E53" s="105">
        <v>0</v>
      </c>
      <c r="F53" s="105"/>
      <c r="G53" s="105"/>
      <c r="H53" s="105"/>
      <c r="I53" s="105"/>
      <c r="J53" s="105"/>
      <c r="K53" s="105"/>
    </row>
    <row r="54" spans="1:11" x14ac:dyDescent="0.25">
      <c r="A54" s="106">
        <v>45448</v>
      </c>
      <c r="B54" s="79" t="s">
        <v>0</v>
      </c>
      <c r="C54" s="80" t="s">
        <v>198</v>
      </c>
      <c r="D54" s="80" t="s">
        <v>205</v>
      </c>
      <c r="E54" s="105">
        <v>0</v>
      </c>
      <c r="F54" s="105"/>
      <c r="G54" s="105"/>
      <c r="H54" s="105"/>
      <c r="I54" s="105"/>
      <c r="J54" s="105"/>
      <c r="K54" s="105"/>
    </row>
    <row r="55" spans="1:11" x14ac:dyDescent="0.25">
      <c r="A55" s="106">
        <v>45448</v>
      </c>
      <c r="B55" s="79" t="s">
        <v>1</v>
      </c>
      <c r="C55" s="80" t="s">
        <v>198</v>
      </c>
      <c r="D55" s="80" t="s">
        <v>292</v>
      </c>
      <c r="E55" s="105">
        <v>0</v>
      </c>
      <c r="F55" s="105"/>
      <c r="G55" s="105"/>
      <c r="H55" s="105"/>
      <c r="I55" s="105"/>
      <c r="J55" s="105"/>
      <c r="K55" s="105"/>
    </row>
    <row r="56" spans="1:11" x14ac:dyDescent="0.25">
      <c r="A56" s="106">
        <v>45448</v>
      </c>
      <c r="B56" s="79" t="s">
        <v>0</v>
      </c>
      <c r="C56" s="80" t="s">
        <v>198</v>
      </c>
      <c r="D56" s="80" t="s">
        <v>247</v>
      </c>
      <c r="E56" s="105">
        <v>4</v>
      </c>
      <c r="F56" s="105"/>
      <c r="G56" s="105"/>
      <c r="H56" s="105"/>
      <c r="I56" s="105"/>
      <c r="J56" s="105"/>
      <c r="K56" s="105"/>
    </row>
    <row r="57" spans="1:11" x14ac:dyDescent="0.25">
      <c r="A57" s="106">
        <v>45448</v>
      </c>
      <c r="B57" s="79" t="s">
        <v>0</v>
      </c>
      <c r="C57" s="80" t="s">
        <v>198</v>
      </c>
      <c r="D57" s="80" t="s">
        <v>202</v>
      </c>
      <c r="E57" s="105">
        <v>0</v>
      </c>
      <c r="F57" s="105"/>
      <c r="G57" s="105"/>
      <c r="H57" s="105"/>
      <c r="I57" s="105"/>
      <c r="J57" s="105"/>
      <c r="K57" s="105"/>
    </row>
    <row r="58" spans="1:11" x14ac:dyDescent="0.25">
      <c r="A58" s="106">
        <v>45448</v>
      </c>
      <c r="B58" s="79" t="s">
        <v>0</v>
      </c>
      <c r="C58" s="80" t="s">
        <v>198</v>
      </c>
      <c r="D58" s="80" t="s">
        <v>199</v>
      </c>
      <c r="E58" s="105">
        <v>0</v>
      </c>
      <c r="F58" s="105"/>
      <c r="G58" s="105"/>
      <c r="H58" s="105"/>
      <c r="I58" s="105"/>
      <c r="J58" s="105"/>
      <c r="K58" s="105"/>
    </row>
    <row r="59" spans="1:11" x14ac:dyDescent="0.25">
      <c r="A59" s="106">
        <v>45448</v>
      </c>
      <c r="B59" s="79" t="s">
        <v>0</v>
      </c>
      <c r="C59" s="80" t="s">
        <v>198</v>
      </c>
      <c r="D59" s="80" t="s">
        <v>204</v>
      </c>
      <c r="E59" s="105">
        <v>2</v>
      </c>
      <c r="F59" s="105"/>
      <c r="G59" s="105"/>
      <c r="H59" s="105"/>
      <c r="I59" s="105"/>
      <c r="J59" s="105"/>
      <c r="K59" s="105"/>
    </row>
    <row r="60" spans="1:11" x14ac:dyDescent="0.25">
      <c r="A60" s="106">
        <v>45448</v>
      </c>
      <c r="B60" s="79" t="s">
        <v>1</v>
      </c>
      <c r="C60" s="80" t="s">
        <v>198</v>
      </c>
      <c r="D60" s="80" t="s">
        <v>242</v>
      </c>
      <c r="E60" s="105">
        <v>0</v>
      </c>
      <c r="F60" s="105"/>
      <c r="G60" s="105"/>
      <c r="H60" s="105"/>
      <c r="I60" s="105"/>
      <c r="J60" s="105"/>
      <c r="K60" s="105"/>
    </row>
    <row r="61" spans="1:11" x14ac:dyDescent="0.25">
      <c r="A61" s="106">
        <v>45448</v>
      </c>
      <c r="B61" s="79" t="s">
        <v>1</v>
      </c>
      <c r="C61" s="80" t="s">
        <v>198</v>
      </c>
      <c r="D61" s="80" t="s">
        <v>270</v>
      </c>
      <c r="E61" s="105">
        <v>0</v>
      </c>
      <c r="F61" s="105"/>
      <c r="G61" s="105"/>
      <c r="H61" s="105"/>
      <c r="I61" s="105"/>
      <c r="J61" s="105"/>
      <c r="K61" s="105"/>
    </row>
    <row r="62" spans="1:11" x14ac:dyDescent="0.25">
      <c r="A62" s="106">
        <v>45448</v>
      </c>
      <c r="B62" s="79" t="s">
        <v>1</v>
      </c>
      <c r="C62" s="80" t="s">
        <v>198</v>
      </c>
      <c r="D62" s="80" t="s">
        <v>246</v>
      </c>
      <c r="E62" s="105">
        <v>0</v>
      </c>
      <c r="F62" s="105"/>
      <c r="G62" s="105"/>
      <c r="H62" s="105"/>
      <c r="I62" s="105"/>
      <c r="J62" s="105"/>
      <c r="K62" s="105"/>
    </row>
    <row r="63" spans="1:11" x14ac:dyDescent="0.25">
      <c r="A63" s="106">
        <v>45448</v>
      </c>
      <c r="B63" s="79" t="s">
        <v>1</v>
      </c>
      <c r="C63" s="80" t="s">
        <v>198</v>
      </c>
      <c r="D63" s="80" t="s">
        <v>241</v>
      </c>
      <c r="E63" s="105">
        <v>1</v>
      </c>
      <c r="F63" s="105"/>
      <c r="G63" s="105"/>
      <c r="H63" s="105"/>
      <c r="I63" s="105"/>
      <c r="J63" s="105"/>
      <c r="K63" s="105"/>
    </row>
    <row r="64" spans="1:11" x14ac:dyDescent="0.25">
      <c r="A64" s="106">
        <v>45448</v>
      </c>
      <c r="B64" s="79" t="s">
        <v>1</v>
      </c>
      <c r="C64" s="80" t="s">
        <v>198</v>
      </c>
      <c r="D64" s="80" t="s">
        <v>271</v>
      </c>
      <c r="E64" s="105">
        <v>0</v>
      </c>
      <c r="F64" s="105"/>
      <c r="G64" s="105"/>
      <c r="H64" s="105"/>
      <c r="I64" s="105"/>
      <c r="J64" s="105"/>
      <c r="K64" s="105"/>
    </row>
    <row r="65" spans="1:11" x14ac:dyDescent="0.25">
      <c r="A65" s="106">
        <v>45448</v>
      </c>
      <c r="B65" s="79" t="s">
        <v>1</v>
      </c>
      <c r="C65" s="80" t="s">
        <v>198</v>
      </c>
      <c r="D65" s="80" t="s">
        <v>272</v>
      </c>
      <c r="E65" s="105">
        <v>0</v>
      </c>
      <c r="F65" s="105"/>
      <c r="G65" s="105"/>
      <c r="H65" s="105"/>
      <c r="I65" s="105"/>
      <c r="J65" s="105"/>
      <c r="K65" s="105"/>
    </row>
    <row r="66" spans="1:11" x14ac:dyDescent="0.25">
      <c r="A66" s="106">
        <v>45448</v>
      </c>
      <c r="B66" s="79" t="s">
        <v>0</v>
      </c>
      <c r="C66" s="80" t="s">
        <v>198</v>
      </c>
      <c r="D66" s="80" t="s">
        <v>203</v>
      </c>
      <c r="E66" s="105">
        <v>0</v>
      </c>
      <c r="F66" s="105"/>
      <c r="G66" s="105"/>
      <c r="H66" s="105"/>
      <c r="I66" s="105"/>
      <c r="J66" s="105"/>
      <c r="K66" s="105"/>
    </row>
    <row r="67" spans="1:11" x14ac:dyDescent="0.25">
      <c r="A67" s="106">
        <v>45448</v>
      </c>
      <c r="B67" s="79" t="s">
        <v>1</v>
      </c>
      <c r="C67" s="80" t="s">
        <v>198</v>
      </c>
      <c r="D67" s="80" t="s">
        <v>273</v>
      </c>
      <c r="E67" s="105">
        <v>0</v>
      </c>
      <c r="F67" s="105"/>
      <c r="G67" s="105"/>
      <c r="H67" s="105"/>
      <c r="I67" s="105"/>
      <c r="J67" s="105"/>
      <c r="K67" s="105"/>
    </row>
    <row r="68" spans="1:11" x14ac:dyDescent="0.25">
      <c r="A68" s="106">
        <v>45448</v>
      </c>
      <c r="B68" s="79" t="s">
        <v>1</v>
      </c>
      <c r="C68" s="80" t="s">
        <v>198</v>
      </c>
      <c r="D68" s="80" t="s">
        <v>274</v>
      </c>
      <c r="E68" s="105">
        <v>0</v>
      </c>
      <c r="F68" s="105"/>
      <c r="G68" s="105"/>
      <c r="H68" s="105"/>
      <c r="I68" s="105"/>
      <c r="J68" s="105"/>
      <c r="K68" s="105"/>
    </row>
    <row r="69" spans="1:11" x14ac:dyDescent="0.25">
      <c r="A69" s="106">
        <v>45448</v>
      </c>
      <c r="B69" s="79" t="s">
        <v>1</v>
      </c>
      <c r="C69" s="80" t="s">
        <v>198</v>
      </c>
      <c r="D69" s="80" t="s">
        <v>275</v>
      </c>
      <c r="E69" s="105">
        <v>0</v>
      </c>
      <c r="F69" s="105"/>
      <c r="G69" s="105"/>
      <c r="H69" s="105"/>
      <c r="I69" s="105"/>
      <c r="J69" s="105"/>
      <c r="K69" s="105"/>
    </row>
    <row r="70" spans="1:11" x14ac:dyDescent="0.25">
      <c r="A70" s="106">
        <v>45448</v>
      </c>
      <c r="B70" s="79" t="s">
        <v>1</v>
      </c>
      <c r="C70" s="80" t="s">
        <v>198</v>
      </c>
      <c r="D70" s="80" t="s">
        <v>324</v>
      </c>
      <c r="E70" s="105">
        <v>0</v>
      </c>
      <c r="F70" s="105"/>
      <c r="G70" s="105"/>
      <c r="H70" s="105"/>
      <c r="I70" s="105"/>
      <c r="J70" s="105"/>
      <c r="K70" s="105"/>
    </row>
    <row r="71" spans="1:11" x14ac:dyDescent="0.25">
      <c r="A71" s="106">
        <v>45448</v>
      </c>
      <c r="B71" s="79" t="s">
        <v>1</v>
      </c>
      <c r="C71" s="80" t="s">
        <v>198</v>
      </c>
      <c r="D71" s="80" t="s">
        <v>325</v>
      </c>
      <c r="E71" s="105">
        <v>0</v>
      </c>
      <c r="F71" s="105"/>
      <c r="G71" s="105"/>
      <c r="H71" s="105"/>
      <c r="I71" s="105"/>
      <c r="J71" s="105"/>
      <c r="K71" s="105"/>
    </row>
    <row r="72" spans="1:11" x14ac:dyDescent="0.25">
      <c r="A72" s="106">
        <v>45448</v>
      </c>
      <c r="B72" s="89" t="s">
        <v>0</v>
      </c>
      <c r="C72" s="92" t="s">
        <v>198</v>
      </c>
      <c r="D72" s="92" t="s">
        <v>356</v>
      </c>
      <c r="E72" s="105">
        <v>0</v>
      </c>
      <c r="F72" s="105"/>
      <c r="G72" s="105"/>
      <c r="H72" s="105"/>
      <c r="I72" s="105"/>
      <c r="J72" s="105"/>
      <c r="K72" s="105"/>
    </row>
    <row r="73" spans="1:11" x14ac:dyDescent="0.25">
      <c r="A73" s="106">
        <v>45448</v>
      </c>
      <c r="B73" s="89" t="s">
        <v>0</v>
      </c>
      <c r="C73" s="92" t="s">
        <v>198</v>
      </c>
      <c r="D73" s="92" t="s">
        <v>357</v>
      </c>
      <c r="E73" s="105">
        <v>0</v>
      </c>
      <c r="F73" s="105"/>
      <c r="G73" s="105"/>
      <c r="H73" s="105"/>
      <c r="I73" s="105"/>
      <c r="J73" s="105"/>
      <c r="K73" s="105"/>
    </row>
    <row r="74" spans="1:11" x14ac:dyDescent="0.25">
      <c r="A74" s="106">
        <v>45448</v>
      </c>
      <c r="B74" s="89" t="s">
        <v>0</v>
      </c>
      <c r="C74" s="92" t="s">
        <v>198</v>
      </c>
      <c r="D74" s="92" t="s">
        <v>358</v>
      </c>
      <c r="E74" s="105">
        <v>0</v>
      </c>
      <c r="F74" s="105"/>
      <c r="G74" s="105"/>
      <c r="H74" s="105"/>
      <c r="I74" s="105"/>
      <c r="J74" s="105"/>
      <c r="K74" s="105"/>
    </row>
    <row r="75" spans="1:11" x14ac:dyDescent="0.25">
      <c r="A75" s="106">
        <v>45448</v>
      </c>
      <c r="B75" s="89" t="s">
        <v>0</v>
      </c>
      <c r="C75" s="92" t="s">
        <v>198</v>
      </c>
      <c r="D75" s="92" t="s">
        <v>359</v>
      </c>
      <c r="E75" s="105">
        <v>0</v>
      </c>
      <c r="F75" s="105"/>
      <c r="G75" s="105"/>
      <c r="H75" s="105"/>
      <c r="I75" s="105"/>
      <c r="J75" s="105"/>
      <c r="K75" s="105"/>
    </row>
    <row r="76" spans="1:11" x14ac:dyDescent="0.25">
      <c r="A76" s="106">
        <v>45448</v>
      </c>
      <c r="B76" s="89" t="s">
        <v>0</v>
      </c>
      <c r="C76" s="92" t="s">
        <v>198</v>
      </c>
      <c r="D76" s="92" t="s">
        <v>360</v>
      </c>
      <c r="E76" s="105">
        <v>0</v>
      </c>
      <c r="F76" s="105"/>
      <c r="G76" s="105"/>
      <c r="H76" s="105"/>
      <c r="I76" s="105"/>
      <c r="J76" s="105"/>
      <c r="K76" s="105"/>
    </row>
    <row r="77" spans="1:11" x14ac:dyDescent="0.25">
      <c r="A77" s="106">
        <v>45448</v>
      </c>
      <c r="B77" s="89" t="s">
        <v>0</v>
      </c>
      <c r="C77" s="92" t="s">
        <v>198</v>
      </c>
      <c r="D77" s="92" t="s">
        <v>299</v>
      </c>
      <c r="E77" s="105">
        <v>0</v>
      </c>
      <c r="F77" s="105"/>
      <c r="G77" s="105"/>
      <c r="H77" s="105"/>
      <c r="I77" s="105"/>
      <c r="J77" s="105"/>
      <c r="K77" s="105"/>
    </row>
    <row r="78" spans="1:11" x14ac:dyDescent="0.25">
      <c r="A78" s="106">
        <v>45448</v>
      </c>
      <c r="B78" s="89" t="s">
        <v>1</v>
      </c>
      <c r="C78" s="92" t="s">
        <v>198</v>
      </c>
      <c r="D78" s="92" t="s">
        <v>361</v>
      </c>
      <c r="E78" s="105">
        <v>0</v>
      </c>
      <c r="F78" s="105"/>
      <c r="G78" s="105"/>
      <c r="H78" s="105"/>
      <c r="I78" s="105"/>
      <c r="J78" s="105"/>
      <c r="K78" s="105"/>
    </row>
    <row r="79" spans="1:11" x14ac:dyDescent="0.25">
      <c r="A79" s="106">
        <v>45448</v>
      </c>
      <c r="B79" s="89" t="s">
        <v>0</v>
      </c>
      <c r="C79" s="92" t="s">
        <v>198</v>
      </c>
      <c r="D79" s="92" t="s">
        <v>362</v>
      </c>
      <c r="E79" s="105">
        <v>0</v>
      </c>
      <c r="F79" s="105"/>
      <c r="G79" s="105"/>
      <c r="H79" s="105"/>
      <c r="I79" s="105"/>
      <c r="J79" s="105"/>
      <c r="K79" s="105"/>
    </row>
    <row r="80" spans="1:11" x14ac:dyDescent="0.25">
      <c r="A80" s="106">
        <v>45448</v>
      </c>
      <c r="B80" s="89" t="s">
        <v>0</v>
      </c>
      <c r="C80" s="92" t="s">
        <v>198</v>
      </c>
      <c r="D80" s="92" t="s">
        <v>201</v>
      </c>
      <c r="E80" s="105">
        <v>0</v>
      </c>
      <c r="F80" s="105"/>
      <c r="G80" s="105"/>
      <c r="H80" s="105"/>
      <c r="I80" s="105"/>
      <c r="J80" s="105"/>
      <c r="K80" s="105"/>
    </row>
    <row r="81" spans="1:11" x14ac:dyDescent="0.25">
      <c r="A81" s="106">
        <v>45448</v>
      </c>
      <c r="B81" s="89" t="s">
        <v>0</v>
      </c>
      <c r="C81" s="92" t="s">
        <v>198</v>
      </c>
      <c r="D81" s="92" t="s">
        <v>301</v>
      </c>
      <c r="E81" s="105">
        <v>1</v>
      </c>
      <c r="F81" s="105"/>
      <c r="G81" s="105"/>
      <c r="H81" s="105"/>
      <c r="I81" s="105"/>
      <c r="J81" s="105"/>
      <c r="K81" s="105"/>
    </row>
    <row r="82" spans="1:11" x14ac:dyDescent="0.25">
      <c r="A82" s="106">
        <v>45448</v>
      </c>
      <c r="B82" s="89" t="s">
        <v>0</v>
      </c>
      <c r="C82" s="92" t="s">
        <v>198</v>
      </c>
      <c r="D82" s="92" t="s">
        <v>308</v>
      </c>
      <c r="E82" s="105">
        <v>1</v>
      </c>
      <c r="F82" s="105"/>
      <c r="G82" s="105"/>
      <c r="H82" s="105"/>
      <c r="I82" s="105"/>
      <c r="J82" s="105"/>
      <c r="K82" s="105"/>
    </row>
    <row r="83" spans="1:11" x14ac:dyDescent="0.25">
      <c r="A83" s="106">
        <v>45448</v>
      </c>
      <c r="B83" s="89" t="s">
        <v>0</v>
      </c>
      <c r="C83" s="92" t="s">
        <v>198</v>
      </c>
      <c r="D83" s="92" t="s">
        <v>249</v>
      </c>
      <c r="E83" s="105">
        <v>0</v>
      </c>
      <c r="F83" s="105"/>
      <c r="G83" s="105"/>
      <c r="H83" s="105"/>
      <c r="I83" s="105"/>
      <c r="J83" s="105"/>
      <c r="K83" s="105"/>
    </row>
    <row r="84" spans="1:11" x14ac:dyDescent="0.25">
      <c r="A84" s="106">
        <v>45448</v>
      </c>
      <c r="B84" s="89" t="s">
        <v>0</v>
      </c>
      <c r="C84" s="92" t="s">
        <v>198</v>
      </c>
      <c r="D84" s="92" t="s">
        <v>363</v>
      </c>
      <c r="E84" s="105">
        <v>0</v>
      </c>
      <c r="F84" s="105"/>
      <c r="G84" s="105"/>
      <c r="H84" s="105"/>
      <c r="I84" s="105"/>
      <c r="J84" s="105"/>
      <c r="K84" s="105"/>
    </row>
    <row r="85" spans="1:11" x14ac:dyDescent="0.25">
      <c r="A85" s="106">
        <v>45448</v>
      </c>
      <c r="B85" s="89" t="s">
        <v>0</v>
      </c>
      <c r="C85" s="92" t="s">
        <v>198</v>
      </c>
      <c r="D85" s="92" t="s">
        <v>364</v>
      </c>
      <c r="E85" s="105">
        <v>0</v>
      </c>
      <c r="F85" s="105"/>
      <c r="G85" s="105"/>
      <c r="H85" s="105"/>
      <c r="I85" s="105"/>
      <c r="J85" s="105"/>
      <c r="K85" s="105"/>
    </row>
    <row r="86" spans="1:11" x14ac:dyDescent="0.25">
      <c r="A86" s="106">
        <v>45448</v>
      </c>
      <c r="B86" s="89" t="s">
        <v>0</v>
      </c>
      <c r="C86" s="92" t="s">
        <v>198</v>
      </c>
      <c r="D86" s="92" t="s">
        <v>300</v>
      </c>
      <c r="E86" s="105">
        <v>0</v>
      </c>
      <c r="F86" s="105"/>
      <c r="G86" s="105"/>
      <c r="H86" s="105"/>
      <c r="I86" s="105"/>
      <c r="J86" s="105"/>
      <c r="K86" s="105"/>
    </row>
    <row r="87" spans="1:11" x14ac:dyDescent="0.25">
      <c r="A87" s="106">
        <v>45448</v>
      </c>
      <c r="B87" s="89" t="s">
        <v>1</v>
      </c>
      <c r="C87" s="92" t="s">
        <v>198</v>
      </c>
      <c r="D87" s="92" t="s">
        <v>365</v>
      </c>
      <c r="E87" s="105">
        <v>0</v>
      </c>
      <c r="F87" s="105"/>
      <c r="G87" s="105"/>
      <c r="H87" s="105"/>
      <c r="I87" s="105"/>
      <c r="J87" s="105"/>
      <c r="K87" s="105"/>
    </row>
    <row r="88" spans="1:11" x14ac:dyDescent="0.25">
      <c r="A88" s="106">
        <v>45448</v>
      </c>
      <c r="B88" s="107" t="s">
        <v>0</v>
      </c>
      <c r="C88" s="107" t="s">
        <v>206</v>
      </c>
      <c r="D88" s="83" t="s">
        <v>207</v>
      </c>
      <c r="E88" s="93">
        <v>0</v>
      </c>
      <c r="F88" s="105"/>
      <c r="G88" s="105"/>
      <c r="H88" s="105"/>
      <c r="I88" s="105"/>
      <c r="J88" s="105"/>
      <c r="K88" s="105"/>
    </row>
    <row r="89" spans="1:11" x14ac:dyDescent="0.25">
      <c r="A89" s="106">
        <v>45448</v>
      </c>
      <c r="B89" s="107" t="s">
        <v>0</v>
      </c>
      <c r="C89" s="107" t="s">
        <v>206</v>
      </c>
      <c r="D89" s="83" t="s">
        <v>232</v>
      </c>
      <c r="E89" s="93">
        <v>0</v>
      </c>
      <c r="F89" s="105"/>
      <c r="G89" s="105"/>
      <c r="H89" s="105"/>
      <c r="I89" s="105"/>
      <c r="J89" s="105"/>
      <c r="K89" s="105"/>
    </row>
    <row r="90" spans="1:11" x14ac:dyDescent="0.25">
      <c r="A90" s="106">
        <v>45448</v>
      </c>
      <c r="B90" s="107" t="s">
        <v>0</v>
      </c>
      <c r="C90" s="107" t="s">
        <v>206</v>
      </c>
      <c r="D90" s="83" t="s">
        <v>332</v>
      </c>
      <c r="E90" s="93">
        <v>0</v>
      </c>
      <c r="F90" s="105"/>
      <c r="G90" s="105"/>
      <c r="H90" s="105"/>
      <c r="I90" s="105"/>
      <c r="J90" s="105"/>
      <c r="K90" s="105"/>
    </row>
    <row r="91" spans="1:11" x14ac:dyDescent="0.25">
      <c r="A91" s="106">
        <v>45448</v>
      </c>
      <c r="B91" s="107" t="s">
        <v>0</v>
      </c>
      <c r="C91" s="107" t="s">
        <v>206</v>
      </c>
      <c r="D91" s="83" t="s">
        <v>333</v>
      </c>
      <c r="E91" s="93">
        <v>0</v>
      </c>
      <c r="F91" s="105"/>
      <c r="G91" s="105"/>
      <c r="H91" s="105"/>
      <c r="I91" s="105"/>
      <c r="J91" s="105"/>
      <c r="K91" s="105"/>
    </row>
    <row r="92" spans="1:11" x14ac:dyDescent="0.25">
      <c r="A92" s="106">
        <v>45448</v>
      </c>
      <c r="B92" s="107" t="s">
        <v>0</v>
      </c>
      <c r="C92" s="107" t="s">
        <v>206</v>
      </c>
      <c r="D92" s="83" t="s">
        <v>334</v>
      </c>
      <c r="E92" s="93">
        <v>0</v>
      </c>
      <c r="F92" s="105"/>
      <c r="G92" s="105"/>
      <c r="H92" s="105"/>
      <c r="I92" s="105"/>
      <c r="J92" s="105"/>
      <c r="K92" s="105"/>
    </row>
    <row r="93" spans="1:11" x14ac:dyDescent="0.25">
      <c r="A93" s="106">
        <v>45448</v>
      </c>
      <c r="B93" s="107" t="s">
        <v>0</v>
      </c>
      <c r="C93" s="107" t="s">
        <v>206</v>
      </c>
      <c r="D93" s="83" t="s">
        <v>280</v>
      </c>
      <c r="E93" s="93">
        <v>0</v>
      </c>
      <c r="F93" s="105"/>
      <c r="G93" s="105"/>
      <c r="H93" s="105"/>
      <c r="I93" s="105"/>
      <c r="J93" s="105"/>
      <c r="K93" s="105"/>
    </row>
    <row r="94" spans="1:11" x14ac:dyDescent="0.25">
      <c r="A94" s="106">
        <v>45448</v>
      </c>
      <c r="B94" s="107" t="s">
        <v>0</v>
      </c>
      <c r="C94" s="107" t="s">
        <v>206</v>
      </c>
      <c r="D94" s="83" t="s">
        <v>295</v>
      </c>
      <c r="E94" s="93">
        <v>6</v>
      </c>
      <c r="F94" s="105"/>
      <c r="G94" s="105"/>
      <c r="H94" s="105"/>
      <c r="I94" s="105"/>
      <c r="J94" s="105"/>
      <c r="K94" s="105"/>
    </row>
    <row r="95" spans="1:11" x14ac:dyDescent="0.25">
      <c r="A95" s="106">
        <v>45448</v>
      </c>
      <c r="B95" s="107" t="s">
        <v>0</v>
      </c>
      <c r="C95" s="107" t="s">
        <v>206</v>
      </c>
      <c r="D95" s="83" t="s">
        <v>296</v>
      </c>
      <c r="E95" s="93">
        <v>0</v>
      </c>
      <c r="F95" s="105"/>
      <c r="G95" s="105"/>
      <c r="H95" s="105"/>
      <c r="I95" s="105"/>
      <c r="J95" s="105"/>
      <c r="K95" s="105"/>
    </row>
    <row r="96" spans="1:11" x14ac:dyDescent="0.25">
      <c r="A96" s="106">
        <v>45448</v>
      </c>
      <c r="B96" s="107" t="s">
        <v>0</v>
      </c>
      <c r="C96" s="107" t="s">
        <v>206</v>
      </c>
      <c r="D96" s="83" t="s">
        <v>211</v>
      </c>
      <c r="E96" s="93">
        <v>0</v>
      </c>
      <c r="F96" s="105"/>
      <c r="G96" s="105"/>
      <c r="H96" s="105"/>
      <c r="I96" s="105"/>
      <c r="J96" s="105"/>
      <c r="K96" s="105"/>
    </row>
    <row r="97" spans="1:11" x14ac:dyDescent="0.25">
      <c r="A97" s="106">
        <v>45448</v>
      </c>
      <c r="B97" s="107" t="s">
        <v>0</v>
      </c>
      <c r="C97" s="107" t="s">
        <v>206</v>
      </c>
      <c r="D97" s="83" t="s">
        <v>304</v>
      </c>
      <c r="E97" s="93">
        <v>0</v>
      </c>
      <c r="F97" s="105"/>
      <c r="G97" s="105"/>
      <c r="H97" s="105"/>
      <c r="I97" s="105"/>
      <c r="J97" s="105"/>
      <c r="K97" s="105"/>
    </row>
    <row r="98" spans="1:11" x14ac:dyDescent="0.25">
      <c r="A98" s="106">
        <v>45448</v>
      </c>
      <c r="B98" s="107" t="s">
        <v>0</v>
      </c>
      <c r="C98" s="107" t="s">
        <v>206</v>
      </c>
      <c r="D98" s="83" t="s">
        <v>212</v>
      </c>
      <c r="E98" s="93">
        <v>8</v>
      </c>
      <c r="F98" s="105"/>
      <c r="G98" s="105"/>
      <c r="H98" s="105"/>
      <c r="I98" s="105"/>
      <c r="J98" s="105"/>
      <c r="K98" s="105"/>
    </row>
    <row r="99" spans="1:11" x14ac:dyDescent="0.25">
      <c r="A99" s="106">
        <v>45448</v>
      </c>
      <c r="B99" s="107" t="s">
        <v>0</v>
      </c>
      <c r="C99" s="107" t="s">
        <v>206</v>
      </c>
      <c r="D99" s="107" t="s">
        <v>230</v>
      </c>
      <c r="E99" s="105">
        <v>0</v>
      </c>
      <c r="F99" s="105"/>
      <c r="G99" s="105"/>
      <c r="H99" s="105"/>
      <c r="I99" s="105"/>
      <c r="J99" s="105"/>
      <c r="K99" s="105"/>
    </row>
    <row r="100" spans="1:11" x14ac:dyDescent="0.25">
      <c r="A100" s="106">
        <v>45448</v>
      </c>
      <c r="B100" s="107" t="s">
        <v>0</v>
      </c>
      <c r="C100" s="107" t="s">
        <v>206</v>
      </c>
      <c r="D100" s="107" t="s">
        <v>284</v>
      </c>
      <c r="E100" s="105">
        <v>0</v>
      </c>
      <c r="F100" s="105"/>
      <c r="G100" s="105"/>
      <c r="H100" s="105"/>
      <c r="I100" s="105"/>
      <c r="J100" s="105"/>
      <c r="K100" s="105"/>
    </row>
    <row r="101" spans="1:11" x14ac:dyDescent="0.25">
      <c r="A101" s="106">
        <v>45448</v>
      </c>
      <c r="B101" s="107" t="s">
        <v>0</v>
      </c>
      <c r="C101" s="107" t="s">
        <v>206</v>
      </c>
      <c r="D101" s="107" t="s">
        <v>231</v>
      </c>
      <c r="E101" s="105">
        <v>0</v>
      </c>
      <c r="F101" s="105"/>
      <c r="G101" s="105"/>
      <c r="H101" s="105"/>
      <c r="I101" s="105"/>
      <c r="J101" s="105"/>
      <c r="K101" s="105"/>
    </row>
    <row r="102" spans="1:11" x14ac:dyDescent="0.25">
      <c r="A102" s="106">
        <v>45448</v>
      </c>
      <c r="B102" s="107" t="s">
        <v>0</v>
      </c>
      <c r="C102" s="107" t="s">
        <v>206</v>
      </c>
      <c r="D102" s="83" t="s">
        <v>293</v>
      </c>
      <c r="E102" s="93">
        <v>0</v>
      </c>
      <c r="F102" s="105"/>
      <c r="G102" s="105"/>
      <c r="H102" s="105"/>
      <c r="I102" s="105"/>
      <c r="J102" s="105"/>
      <c r="K102" s="105"/>
    </row>
    <row r="103" spans="1:11" x14ac:dyDescent="0.25">
      <c r="A103" s="106">
        <v>45448</v>
      </c>
      <c r="B103" s="107" t="s">
        <v>0</v>
      </c>
      <c r="C103" s="107" t="s">
        <v>206</v>
      </c>
      <c r="D103" s="83" t="s">
        <v>210</v>
      </c>
      <c r="E103" s="93">
        <v>0</v>
      </c>
      <c r="F103" s="105"/>
      <c r="G103" s="105"/>
      <c r="H103" s="105"/>
      <c r="I103" s="105"/>
      <c r="J103" s="105"/>
      <c r="K103" s="105"/>
    </row>
    <row r="104" spans="1:11" x14ac:dyDescent="0.25">
      <c r="A104" s="106">
        <v>45448</v>
      </c>
      <c r="B104" s="107" t="s">
        <v>0</v>
      </c>
      <c r="C104" s="107" t="s">
        <v>206</v>
      </c>
      <c r="D104" s="83" t="s">
        <v>213</v>
      </c>
      <c r="E104" s="93">
        <v>0</v>
      </c>
      <c r="F104" s="105"/>
      <c r="G104" s="105"/>
      <c r="H104" s="105"/>
      <c r="I104" s="105"/>
      <c r="J104" s="105"/>
      <c r="K104" s="105"/>
    </row>
    <row r="105" spans="1:11" x14ac:dyDescent="0.25">
      <c r="A105" s="106">
        <v>45448</v>
      </c>
      <c r="B105" s="107" t="s">
        <v>0</v>
      </c>
      <c r="C105" s="107" t="s">
        <v>206</v>
      </c>
      <c r="D105" s="83" t="s">
        <v>233</v>
      </c>
      <c r="E105" s="93">
        <v>0</v>
      </c>
      <c r="F105" s="105"/>
      <c r="G105" s="105"/>
      <c r="H105" s="105"/>
      <c r="I105" s="105"/>
      <c r="J105" s="105"/>
      <c r="K105" s="105"/>
    </row>
    <row r="106" spans="1:11" x14ac:dyDescent="0.25">
      <c r="A106" s="106">
        <v>45448</v>
      </c>
      <c r="B106" s="107" t="s">
        <v>0</v>
      </c>
      <c r="C106" s="107" t="s">
        <v>206</v>
      </c>
      <c r="D106" s="83" t="s">
        <v>248</v>
      </c>
      <c r="E106" s="93">
        <v>0</v>
      </c>
      <c r="F106" s="105"/>
      <c r="G106" s="105"/>
      <c r="H106" s="105"/>
      <c r="I106" s="105"/>
      <c r="J106" s="105"/>
      <c r="K106" s="105"/>
    </row>
    <row r="107" spans="1:11" x14ac:dyDescent="0.25">
      <c r="A107" s="106">
        <v>45448</v>
      </c>
      <c r="B107" s="107" t="s">
        <v>0</v>
      </c>
      <c r="C107" s="107" t="s">
        <v>206</v>
      </c>
      <c r="D107" s="83" t="s">
        <v>321</v>
      </c>
      <c r="E107" s="93">
        <v>0</v>
      </c>
      <c r="F107" s="105"/>
      <c r="G107" s="105"/>
      <c r="H107" s="105"/>
      <c r="I107" s="105"/>
      <c r="J107" s="105"/>
      <c r="K107" s="105"/>
    </row>
    <row r="108" spans="1:11" x14ac:dyDescent="0.25">
      <c r="A108" s="106">
        <v>45448</v>
      </c>
      <c r="B108" s="107" t="s">
        <v>0</v>
      </c>
      <c r="C108" s="107" t="s">
        <v>206</v>
      </c>
      <c r="D108" s="83" t="s">
        <v>209</v>
      </c>
      <c r="E108" s="93">
        <v>0</v>
      </c>
      <c r="F108" s="105"/>
      <c r="G108" s="105"/>
      <c r="H108" s="105"/>
      <c r="I108" s="105"/>
      <c r="J108" s="105"/>
      <c r="K108" s="105"/>
    </row>
    <row r="109" spans="1:11" x14ac:dyDescent="0.25">
      <c r="A109" s="106">
        <v>45448</v>
      </c>
      <c r="B109" s="107" t="s">
        <v>0</v>
      </c>
      <c r="C109" s="107" t="s">
        <v>206</v>
      </c>
      <c r="D109" s="83" t="s">
        <v>233</v>
      </c>
      <c r="E109" s="93">
        <v>0</v>
      </c>
      <c r="F109" s="105"/>
      <c r="G109" s="105"/>
      <c r="H109" s="105"/>
      <c r="I109" s="105"/>
      <c r="J109" s="105"/>
      <c r="K109" s="105"/>
    </row>
    <row r="110" spans="1:11" x14ac:dyDescent="0.25">
      <c r="A110" s="106">
        <v>45448</v>
      </c>
      <c r="B110" s="107" t="s">
        <v>0</v>
      </c>
      <c r="C110" s="107" t="s">
        <v>206</v>
      </c>
      <c r="D110" s="83" t="s">
        <v>208</v>
      </c>
      <c r="E110" s="93">
        <v>0</v>
      </c>
      <c r="F110" s="105"/>
      <c r="G110" s="105"/>
      <c r="H110" s="105"/>
      <c r="I110" s="105"/>
      <c r="J110" s="105"/>
      <c r="K110" s="105"/>
    </row>
    <row r="111" spans="1:11" x14ac:dyDescent="0.25">
      <c r="A111" s="106">
        <v>45448</v>
      </c>
      <c r="B111" s="107" t="s">
        <v>0</v>
      </c>
      <c r="C111" s="107" t="s">
        <v>206</v>
      </c>
      <c r="D111" s="83" t="s">
        <v>322</v>
      </c>
      <c r="E111" s="93">
        <v>0</v>
      </c>
      <c r="F111" s="105"/>
      <c r="G111" s="105"/>
      <c r="H111" s="105"/>
      <c r="I111" s="105"/>
      <c r="J111" s="105"/>
      <c r="K111" s="105"/>
    </row>
    <row r="112" spans="1:11" x14ac:dyDescent="0.25">
      <c r="A112" s="106">
        <v>45448</v>
      </c>
      <c r="B112" s="107" t="s">
        <v>0</v>
      </c>
      <c r="C112" s="107" t="s">
        <v>206</v>
      </c>
      <c r="D112" s="83" t="s">
        <v>244</v>
      </c>
      <c r="E112" s="93">
        <v>0</v>
      </c>
      <c r="F112" s="105"/>
      <c r="G112" s="105"/>
      <c r="H112" s="105"/>
      <c r="I112" s="105"/>
      <c r="J112" s="105"/>
      <c r="K112" s="105"/>
    </row>
    <row r="113" spans="1:11" x14ac:dyDescent="0.25">
      <c r="A113" s="106">
        <v>45448</v>
      </c>
      <c r="B113" s="107" t="s">
        <v>0</v>
      </c>
      <c r="C113" s="107" t="s">
        <v>206</v>
      </c>
      <c r="D113" s="83" t="s">
        <v>262</v>
      </c>
      <c r="E113" s="93">
        <v>0</v>
      </c>
      <c r="F113" s="105"/>
      <c r="G113" s="105"/>
      <c r="H113" s="105"/>
      <c r="I113" s="105"/>
      <c r="J113" s="105"/>
      <c r="K113" s="105"/>
    </row>
    <row r="114" spans="1:11" x14ac:dyDescent="0.25">
      <c r="A114" s="106">
        <v>45448</v>
      </c>
      <c r="B114" s="107" t="s">
        <v>0</v>
      </c>
      <c r="C114" s="107" t="s">
        <v>206</v>
      </c>
      <c r="D114" s="83" t="s">
        <v>243</v>
      </c>
      <c r="E114" s="93">
        <v>0</v>
      </c>
      <c r="F114" s="105"/>
      <c r="G114" s="105"/>
      <c r="H114" s="105"/>
      <c r="I114" s="105"/>
      <c r="J114" s="105"/>
      <c r="K114" s="105"/>
    </row>
    <row r="115" spans="1:11" x14ac:dyDescent="0.25">
      <c r="A115" s="106">
        <v>45448</v>
      </c>
      <c r="B115" s="107" t="s">
        <v>0</v>
      </c>
      <c r="C115" s="107" t="s">
        <v>214</v>
      </c>
      <c r="D115" s="107" t="s">
        <v>215</v>
      </c>
      <c r="E115" s="105">
        <v>0</v>
      </c>
      <c r="F115" s="105">
        <v>0</v>
      </c>
      <c r="G115" s="105">
        <v>0</v>
      </c>
      <c r="H115" s="105"/>
      <c r="I115" s="105"/>
      <c r="J115" s="105"/>
      <c r="K115" s="105" t="s">
        <v>425</v>
      </c>
    </row>
    <row r="116" spans="1:11" x14ac:dyDescent="0.25">
      <c r="A116" s="106">
        <v>45448</v>
      </c>
      <c r="B116" s="107" t="s">
        <v>0</v>
      </c>
      <c r="C116" s="107" t="s">
        <v>214</v>
      </c>
      <c r="D116" s="107" t="s">
        <v>215</v>
      </c>
      <c r="E116" s="105">
        <v>0</v>
      </c>
      <c r="F116" s="105">
        <v>0</v>
      </c>
      <c r="G116" s="105">
        <v>0</v>
      </c>
      <c r="H116" s="105"/>
      <c r="I116" s="105"/>
      <c r="J116" s="105"/>
      <c r="K116" s="105" t="s">
        <v>406</v>
      </c>
    </row>
    <row r="117" spans="1:11" x14ac:dyDescent="0.25">
      <c r="A117" s="106">
        <v>45448</v>
      </c>
      <c r="B117" s="107" t="s">
        <v>0</v>
      </c>
      <c r="C117" s="107" t="s">
        <v>222</v>
      </c>
      <c r="D117" s="107" t="s">
        <v>235</v>
      </c>
      <c r="E117" s="105">
        <v>0</v>
      </c>
      <c r="F117" s="105"/>
      <c r="G117" s="105"/>
      <c r="H117" s="105"/>
      <c r="I117" s="105"/>
      <c r="J117" s="105"/>
      <c r="K117" s="105"/>
    </row>
    <row r="118" spans="1:11" x14ac:dyDescent="0.25">
      <c r="A118" s="106">
        <v>45448</v>
      </c>
      <c r="B118" s="107" t="s">
        <v>0</v>
      </c>
      <c r="C118" s="107" t="s">
        <v>222</v>
      </c>
      <c r="D118" s="107" t="s">
        <v>239</v>
      </c>
      <c r="E118" s="105">
        <v>0</v>
      </c>
      <c r="F118" s="105"/>
      <c r="G118" s="105"/>
      <c r="H118" s="105"/>
      <c r="I118" s="105"/>
      <c r="J118" s="105"/>
      <c r="K118" s="105"/>
    </row>
    <row r="119" spans="1:11" x14ac:dyDescent="0.25">
      <c r="A119" s="106">
        <v>45448</v>
      </c>
      <c r="B119" s="107" t="s">
        <v>0</v>
      </c>
      <c r="C119" s="107" t="s">
        <v>222</v>
      </c>
      <c r="D119" s="107" t="s">
        <v>223</v>
      </c>
      <c r="E119" s="105">
        <v>0</v>
      </c>
      <c r="F119" s="105"/>
      <c r="G119" s="105"/>
      <c r="H119" s="105"/>
      <c r="I119" s="105"/>
      <c r="J119" s="105"/>
      <c r="K119" s="105"/>
    </row>
    <row r="120" spans="1:11" x14ac:dyDescent="0.25">
      <c r="A120" s="106">
        <v>45448</v>
      </c>
      <c r="B120" s="107" t="s">
        <v>0</v>
      </c>
      <c r="C120" s="107" t="s">
        <v>222</v>
      </c>
      <c r="D120" s="107" t="s">
        <v>297</v>
      </c>
      <c r="E120" s="105">
        <v>0</v>
      </c>
      <c r="F120" s="105"/>
      <c r="G120" s="105"/>
      <c r="H120" s="105"/>
      <c r="I120" s="105"/>
      <c r="J120" s="105"/>
      <c r="K120" s="105"/>
    </row>
    <row r="121" spans="1:11" x14ac:dyDescent="0.25">
      <c r="A121" s="106">
        <v>45448</v>
      </c>
      <c r="B121" s="107" t="s">
        <v>0</v>
      </c>
      <c r="C121" s="107" t="s">
        <v>222</v>
      </c>
      <c r="D121" s="107" t="s">
        <v>298</v>
      </c>
      <c r="E121" s="105">
        <v>0</v>
      </c>
      <c r="F121" s="105"/>
      <c r="G121" s="105"/>
      <c r="H121" s="105"/>
      <c r="I121" s="105"/>
      <c r="J121" s="105"/>
      <c r="K121" s="105"/>
    </row>
    <row r="122" spans="1:11" x14ac:dyDescent="0.25">
      <c r="A122" s="106">
        <v>45448</v>
      </c>
      <c r="B122" s="107" t="s">
        <v>0</v>
      </c>
      <c r="C122" s="107" t="s">
        <v>222</v>
      </c>
      <c r="D122" s="107" t="s">
        <v>297</v>
      </c>
      <c r="E122" s="105">
        <v>0</v>
      </c>
      <c r="F122" s="105"/>
      <c r="G122" s="105"/>
      <c r="H122" s="105"/>
      <c r="I122" s="105"/>
      <c r="J122" s="105"/>
      <c r="K122" s="105"/>
    </row>
    <row r="123" spans="1:11" x14ac:dyDescent="0.25">
      <c r="A123" s="106">
        <v>45448</v>
      </c>
      <c r="B123" s="87" t="s">
        <v>1</v>
      </c>
      <c r="C123" s="87" t="s">
        <v>206</v>
      </c>
      <c r="D123" s="87" t="s">
        <v>251</v>
      </c>
      <c r="E123" s="105">
        <v>0</v>
      </c>
      <c r="F123" s="105"/>
      <c r="G123" s="105"/>
      <c r="H123" s="105"/>
      <c r="I123" s="105"/>
      <c r="J123" s="105"/>
      <c r="K123" s="105"/>
    </row>
    <row r="124" spans="1:11" x14ac:dyDescent="0.25">
      <c r="A124" s="106">
        <v>45448</v>
      </c>
      <c r="B124" s="87" t="s">
        <v>1</v>
      </c>
      <c r="C124" s="87" t="s">
        <v>206</v>
      </c>
      <c r="D124" s="87" t="s">
        <v>255</v>
      </c>
      <c r="E124" s="105">
        <v>0</v>
      </c>
      <c r="F124" s="105"/>
      <c r="G124" s="105"/>
      <c r="H124" s="105"/>
      <c r="I124" s="105"/>
      <c r="J124" s="105"/>
      <c r="K124" s="105"/>
    </row>
    <row r="125" spans="1:11" x14ac:dyDescent="0.25">
      <c r="A125" s="106">
        <v>45448</v>
      </c>
      <c r="B125" s="87" t="s">
        <v>1</v>
      </c>
      <c r="C125" s="87" t="s">
        <v>206</v>
      </c>
      <c r="D125" s="87" t="s">
        <v>252</v>
      </c>
      <c r="E125" s="105">
        <v>0</v>
      </c>
      <c r="F125" s="105"/>
      <c r="G125" s="105"/>
      <c r="H125" s="105"/>
      <c r="I125" s="105"/>
      <c r="J125" s="105"/>
      <c r="K125" s="105"/>
    </row>
    <row r="126" spans="1:11" x14ac:dyDescent="0.25">
      <c r="A126" s="106">
        <v>45448</v>
      </c>
      <c r="B126" s="87" t="s">
        <v>1</v>
      </c>
      <c r="C126" s="87" t="s">
        <v>206</v>
      </c>
      <c r="D126" s="87" t="s">
        <v>276</v>
      </c>
      <c r="E126" s="105">
        <v>0</v>
      </c>
      <c r="F126" s="105"/>
      <c r="G126" s="105"/>
      <c r="H126" s="105"/>
      <c r="I126" s="105"/>
      <c r="J126" s="105"/>
      <c r="K126" s="105"/>
    </row>
    <row r="127" spans="1:11" x14ac:dyDescent="0.25">
      <c r="A127" s="106">
        <v>45448</v>
      </c>
      <c r="B127" s="87" t="s">
        <v>1</v>
      </c>
      <c r="C127" s="87" t="s">
        <v>206</v>
      </c>
      <c r="D127" s="87" t="s">
        <v>266</v>
      </c>
      <c r="E127" s="105">
        <v>0</v>
      </c>
      <c r="F127" s="105"/>
      <c r="G127" s="105"/>
      <c r="H127" s="105"/>
      <c r="I127" s="105"/>
      <c r="J127" s="105"/>
      <c r="K127" s="105"/>
    </row>
    <row r="128" spans="1:11" x14ac:dyDescent="0.25">
      <c r="A128" s="106">
        <v>45448</v>
      </c>
      <c r="B128" s="87" t="s">
        <v>1</v>
      </c>
      <c r="C128" s="87" t="s">
        <v>206</v>
      </c>
      <c r="D128" s="87" t="s">
        <v>256</v>
      </c>
      <c r="E128" s="105">
        <v>0</v>
      </c>
      <c r="F128" s="105"/>
      <c r="G128" s="105"/>
      <c r="H128" s="105"/>
      <c r="I128" s="105"/>
      <c r="J128" s="105"/>
      <c r="K128" s="105"/>
    </row>
    <row r="129" spans="1:11" x14ac:dyDescent="0.25">
      <c r="A129" s="106">
        <v>45448</v>
      </c>
      <c r="B129" s="87" t="s">
        <v>1</v>
      </c>
      <c r="C129" s="87" t="s">
        <v>206</v>
      </c>
      <c r="D129" s="87" t="s">
        <v>253</v>
      </c>
      <c r="E129" s="105">
        <v>0</v>
      </c>
      <c r="F129" s="105"/>
      <c r="G129" s="105"/>
      <c r="H129" s="105"/>
      <c r="I129" s="105"/>
      <c r="J129" s="105"/>
      <c r="K129" s="105"/>
    </row>
    <row r="130" spans="1:11" x14ac:dyDescent="0.25">
      <c r="A130" s="106">
        <v>45448</v>
      </c>
      <c r="B130" s="87" t="s">
        <v>1</v>
      </c>
      <c r="C130" s="87" t="s">
        <v>206</v>
      </c>
      <c r="D130" s="87" t="s">
        <v>257</v>
      </c>
      <c r="E130" s="105">
        <v>0</v>
      </c>
      <c r="F130" s="105"/>
      <c r="G130" s="105"/>
      <c r="H130" s="105"/>
      <c r="I130" s="105"/>
      <c r="J130" s="105"/>
      <c r="K130" s="105"/>
    </row>
    <row r="131" spans="1:11" x14ac:dyDescent="0.25">
      <c r="A131" s="106">
        <v>45448</v>
      </c>
      <c r="B131" s="87" t="s">
        <v>1</v>
      </c>
      <c r="C131" s="87" t="s">
        <v>206</v>
      </c>
      <c r="D131" s="91" t="s">
        <v>337</v>
      </c>
      <c r="E131" s="93">
        <v>0</v>
      </c>
      <c r="F131" s="105"/>
      <c r="G131" s="105"/>
      <c r="H131" s="105"/>
      <c r="I131" s="105"/>
      <c r="J131" s="105"/>
      <c r="K131" s="105"/>
    </row>
    <row r="132" spans="1:11" x14ac:dyDescent="0.25">
      <c r="A132" s="106">
        <v>45448</v>
      </c>
      <c r="B132" s="87" t="s">
        <v>1</v>
      </c>
      <c r="C132" s="87" t="s">
        <v>206</v>
      </c>
      <c r="D132" s="91" t="s">
        <v>338</v>
      </c>
      <c r="E132" s="93">
        <v>0</v>
      </c>
      <c r="F132" s="105"/>
      <c r="G132" s="105"/>
      <c r="H132" s="105"/>
      <c r="I132" s="105"/>
      <c r="J132" s="105"/>
      <c r="K132" s="105"/>
    </row>
    <row r="133" spans="1:11" x14ac:dyDescent="0.25">
      <c r="A133" s="106">
        <v>45448</v>
      </c>
      <c r="B133" s="87" t="s">
        <v>1</v>
      </c>
      <c r="C133" s="87" t="s">
        <v>206</v>
      </c>
      <c r="D133" s="91" t="s">
        <v>339</v>
      </c>
      <c r="E133" s="93">
        <v>0</v>
      </c>
      <c r="F133" s="105"/>
      <c r="G133" s="105"/>
      <c r="H133" s="105"/>
      <c r="I133" s="105"/>
      <c r="J133" s="105"/>
      <c r="K133" s="105"/>
    </row>
    <row r="134" spans="1:11" x14ac:dyDescent="0.25">
      <c r="A134" s="106">
        <v>45448</v>
      </c>
      <c r="B134" s="87" t="s">
        <v>1</v>
      </c>
      <c r="C134" s="87" t="s">
        <v>206</v>
      </c>
      <c r="D134" s="91" t="s">
        <v>340</v>
      </c>
      <c r="E134" s="93">
        <v>0</v>
      </c>
      <c r="F134" s="105"/>
      <c r="G134" s="105"/>
      <c r="H134" s="105"/>
      <c r="I134" s="105"/>
      <c r="J134" s="105"/>
      <c r="K134" s="105"/>
    </row>
    <row r="135" spans="1:11" x14ac:dyDescent="0.25">
      <c r="A135" s="106">
        <v>45448</v>
      </c>
      <c r="B135" s="87" t="s">
        <v>1</v>
      </c>
      <c r="C135" s="87" t="s">
        <v>206</v>
      </c>
      <c r="D135" s="91" t="s">
        <v>341</v>
      </c>
      <c r="E135" s="93">
        <v>0</v>
      </c>
      <c r="F135" s="105"/>
      <c r="G135" s="105"/>
      <c r="H135" s="105"/>
      <c r="I135" s="105"/>
      <c r="J135" s="105"/>
      <c r="K135" s="105"/>
    </row>
    <row r="136" spans="1:11" x14ac:dyDescent="0.25">
      <c r="A136" s="106">
        <v>45448</v>
      </c>
      <c r="B136" s="87" t="s">
        <v>1</v>
      </c>
      <c r="C136" s="87" t="s">
        <v>206</v>
      </c>
      <c r="D136" s="91" t="s">
        <v>342</v>
      </c>
      <c r="E136" s="93">
        <v>0</v>
      </c>
      <c r="F136" s="105"/>
      <c r="G136" s="105"/>
      <c r="H136" s="105"/>
      <c r="I136" s="105"/>
      <c r="J136" s="105"/>
      <c r="K136" s="105"/>
    </row>
    <row r="137" spans="1:11" x14ac:dyDescent="0.25">
      <c r="A137" s="106">
        <v>45448</v>
      </c>
      <c r="B137" s="87" t="s">
        <v>1</v>
      </c>
      <c r="C137" s="87" t="s">
        <v>206</v>
      </c>
      <c r="D137" s="91" t="s">
        <v>267</v>
      </c>
      <c r="E137" s="93">
        <v>0</v>
      </c>
      <c r="F137" s="105"/>
      <c r="G137" s="105"/>
      <c r="H137" s="105"/>
      <c r="I137" s="105"/>
      <c r="J137" s="105"/>
      <c r="K137" s="105"/>
    </row>
    <row r="138" spans="1:11" x14ac:dyDescent="0.25">
      <c r="A138" s="106">
        <v>45448</v>
      </c>
      <c r="B138" s="87" t="s">
        <v>1</v>
      </c>
      <c r="C138" s="87" t="s">
        <v>206</v>
      </c>
      <c r="D138" s="91" t="s">
        <v>279</v>
      </c>
      <c r="E138" s="93">
        <v>0</v>
      </c>
      <c r="F138" s="105"/>
      <c r="G138" s="105"/>
      <c r="H138" s="105"/>
      <c r="I138" s="105"/>
      <c r="J138" s="105"/>
      <c r="K138" s="105"/>
    </row>
    <row r="139" spans="1:11" x14ac:dyDescent="0.25">
      <c r="A139" s="106">
        <v>45448</v>
      </c>
      <c r="B139" s="87" t="s">
        <v>1</v>
      </c>
      <c r="C139" s="87" t="s">
        <v>206</v>
      </c>
      <c r="D139" s="91" t="s">
        <v>343</v>
      </c>
      <c r="E139" s="93">
        <v>0</v>
      </c>
      <c r="F139" s="105"/>
      <c r="G139" s="105"/>
      <c r="H139" s="105"/>
      <c r="I139" s="105"/>
      <c r="J139" s="105"/>
      <c r="K139" s="105"/>
    </row>
    <row r="140" spans="1:11" x14ac:dyDescent="0.25">
      <c r="A140" s="106">
        <v>45448</v>
      </c>
      <c r="B140" s="87" t="s">
        <v>1</v>
      </c>
      <c r="C140" s="87" t="s">
        <v>206</v>
      </c>
      <c r="D140" s="91" t="s">
        <v>344</v>
      </c>
      <c r="E140" s="93">
        <v>0</v>
      </c>
      <c r="F140" s="105"/>
      <c r="G140" s="105"/>
      <c r="H140" s="105"/>
      <c r="I140" s="105"/>
      <c r="J140" s="105"/>
      <c r="K140" s="105"/>
    </row>
    <row r="141" spans="1:11" x14ac:dyDescent="0.25">
      <c r="A141" s="106">
        <v>45448</v>
      </c>
      <c r="B141" s="87" t="s">
        <v>1</v>
      </c>
      <c r="C141" s="87" t="s">
        <v>206</v>
      </c>
      <c r="D141" s="91" t="s">
        <v>258</v>
      </c>
      <c r="E141" s="93">
        <v>0</v>
      </c>
      <c r="F141" s="105"/>
      <c r="G141" s="105"/>
      <c r="H141" s="105"/>
      <c r="I141" s="105"/>
      <c r="J141" s="105"/>
      <c r="K141" s="105"/>
    </row>
    <row r="142" spans="1:11" x14ac:dyDescent="0.25">
      <c r="A142" s="106">
        <v>45448</v>
      </c>
      <c r="B142" s="87" t="s">
        <v>1</v>
      </c>
      <c r="C142" s="87" t="s">
        <v>206</v>
      </c>
      <c r="D142" s="91" t="s">
        <v>259</v>
      </c>
      <c r="E142" s="93">
        <v>0</v>
      </c>
      <c r="F142" s="105"/>
      <c r="G142" s="105"/>
      <c r="H142" s="105"/>
      <c r="I142" s="105"/>
      <c r="J142" s="105"/>
      <c r="K142" s="105"/>
    </row>
    <row r="143" spans="1:11" x14ac:dyDescent="0.25">
      <c r="A143" s="106">
        <v>45448</v>
      </c>
      <c r="B143" s="87" t="s">
        <v>1</v>
      </c>
      <c r="C143" s="87" t="s">
        <v>206</v>
      </c>
      <c r="D143" s="91" t="s">
        <v>347</v>
      </c>
      <c r="E143" s="93">
        <v>0</v>
      </c>
      <c r="F143" s="105"/>
      <c r="G143" s="105"/>
      <c r="H143" s="105"/>
      <c r="I143" s="105"/>
      <c r="J143" s="105"/>
      <c r="K143" s="105"/>
    </row>
    <row r="144" spans="1:11" x14ac:dyDescent="0.25">
      <c r="A144" s="106">
        <v>45448</v>
      </c>
      <c r="B144" s="87" t="s">
        <v>1</v>
      </c>
      <c r="C144" s="87" t="s">
        <v>206</v>
      </c>
      <c r="D144" s="91" t="s">
        <v>260</v>
      </c>
      <c r="E144" s="93">
        <v>0</v>
      </c>
      <c r="F144" s="105"/>
      <c r="G144" s="105"/>
      <c r="H144" s="105"/>
      <c r="I144" s="105"/>
      <c r="J144" s="105"/>
      <c r="K144" s="105"/>
    </row>
    <row r="145" spans="1:11" x14ac:dyDescent="0.25">
      <c r="A145" s="106">
        <v>45448</v>
      </c>
      <c r="B145" s="87" t="s">
        <v>1</v>
      </c>
      <c r="C145" s="87" t="s">
        <v>206</v>
      </c>
      <c r="D145" s="91" t="s">
        <v>348</v>
      </c>
      <c r="E145" s="93">
        <v>0</v>
      </c>
      <c r="F145" s="105"/>
      <c r="G145" s="105"/>
      <c r="H145" s="105"/>
      <c r="I145" s="105"/>
      <c r="J145" s="105"/>
      <c r="K145" s="105"/>
    </row>
    <row r="146" spans="1:11" x14ac:dyDescent="0.25">
      <c r="A146" s="106">
        <v>45448</v>
      </c>
      <c r="B146" s="87" t="s">
        <v>1</v>
      </c>
      <c r="C146" s="87" t="s">
        <v>206</v>
      </c>
      <c r="D146" s="91" t="s">
        <v>349</v>
      </c>
      <c r="E146" s="93">
        <v>0</v>
      </c>
      <c r="F146" s="105"/>
      <c r="G146" s="105"/>
      <c r="H146" s="105"/>
      <c r="I146" s="105"/>
      <c r="J146" s="105"/>
      <c r="K146" s="105"/>
    </row>
    <row r="147" spans="1:11" x14ac:dyDescent="0.25">
      <c r="A147" s="106">
        <v>45448</v>
      </c>
      <c r="B147" s="87" t="s">
        <v>1</v>
      </c>
      <c r="C147" s="87" t="s">
        <v>206</v>
      </c>
      <c r="D147" s="91" t="s">
        <v>350</v>
      </c>
      <c r="E147" s="93">
        <v>0</v>
      </c>
      <c r="F147" s="105"/>
      <c r="G147" s="105"/>
      <c r="H147" s="105"/>
      <c r="I147" s="105"/>
      <c r="J147" s="105"/>
      <c r="K147" s="105"/>
    </row>
    <row r="148" spans="1:11" x14ac:dyDescent="0.25">
      <c r="A148" s="106">
        <v>45448</v>
      </c>
      <c r="B148" s="87" t="s">
        <v>1</v>
      </c>
      <c r="C148" s="87" t="s">
        <v>206</v>
      </c>
      <c r="D148" s="91" t="s">
        <v>304</v>
      </c>
      <c r="E148" s="93">
        <v>0</v>
      </c>
      <c r="F148" s="105"/>
      <c r="G148" s="105"/>
      <c r="H148" s="105"/>
      <c r="I148" s="105"/>
      <c r="J148" s="105"/>
      <c r="K148" s="105"/>
    </row>
    <row r="149" spans="1:11" x14ac:dyDescent="0.25">
      <c r="A149" s="106">
        <v>45448</v>
      </c>
      <c r="B149" s="87" t="s">
        <v>1</v>
      </c>
      <c r="C149" s="87" t="s">
        <v>206</v>
      </c>
      <c r="D149" s="91" t="s">
        <v>351</v>
      </c>
      <c r="E149" s="93">
        <v>0</v>
      </c>
      <c r="F149" s="105"/>
      <c r="G149" s="105"/>
      <c r="H149" s="105"/>
      <c r="I149" s="105"/>
      <c r="J149" s="105"/>
      <c r="K149" s="105"/>
    </row>
    <row r="150" spans="1:11" x14ac:dyDescent="0.25">
      <c r="A150" s="106">
        <v>45448</v>
      </c>
      <c r="B150" s="87" t="s">
        <v>1</v>
      </c>
      <c r="C150" s="87" t="s">
        <v>206</v>
      </c>
      <c r="D150" s="91" t="s">
        <v>352</v>
      </c>
      <c r="E150" s="93">
        <v>0</v>
      </c>
      <c r="F150" s="105"/>
      <c r="G150" s="105"/>
      <c r="H150" s="105"/>
      <c r="I150" s="105"/>
      <c r="J150" s="105"/>
      <c r="K150" s="105"/>
    </row>
    <row r="151" spans="1:11" x14ac:dyDescent="0.25">
      <c r="A151" s="106">
        <v>45448</v>
      </c>
      <c r="B151" s="87" t="s">
        <v>1</v>
      </c>
      <c r="C151" s="87" t="s">
        <v>206</v>
      </c>
      <c r="D151" s="91" t="s">
        <v>353</v>
      </c>
      <c r="E151" s="93">
        <v>0</v>
      </c>
      <c r="F151" s="105"/>
      <c r="G151" s="105"/>
      <c r="H151" s="105"/>
      <c r="I151" s="105"/>
      <c r="J151" s="105"/>
      <c r="K151" s="105"/>
    </row>
    <row r="152" spans="1:11" x14ac:dyDescent="0.25">
      <c r="A152" s="106">
        <v>45448</v>
      </c>
      <c r="B152" s="87" t="s">
        <v>1</v>
      </c>
      <c r="C152" s="87" t="s">
        <v>206</v>
      </c>
      <c r="D152" s="91" t="s">
        <v>282</v>
      </c>
      <c r="E152" s="93">
        <v>0</v>
      </c>
      <c r="F152" s="105"/>
      <c r="G152" s="105"/>
      <c r="H152" s="105"/>
      <c r="I152" s="105"/>
      <c r="J152" s="105"/>
      <c r="K152" s="105"/>
    </row>
    <row r="153" spans="1:11" x14ac:dyDescent="0.25">
      <c r="A153" s="106">
        <v>45448</v>
      </c>
      <c r="B153" s="87" t="s">
        <v>1</v>
      </c>
      <c r="C153" s="87" t="s">
        <v>206</v>
      </c>
      <c r="D153" s="91" t="s">
        <v>268</v>
      </c>
      <c r="E153" s="93">
        <v>0</v>
      </c>
      <c r="F153" s="105"/>
      <c r="G153" s="105"/>
      <c r="H153" s="105"/>
      <c r="I153" s="105"/>
      <c r="J153" s="105"/>
      <c r="K153" s="105"/>
    </row>
    <row r="154" spans="1:11" x14ac:dyDescent="0.25">
      <c r="A154" s="106">
        <v>45448</v>
      </c>
      <c r="B154" s="87" t="s">
        <v>1</v>
      </c>
      <c r="C154" s="87" t="s">
        <v>206</v>
      </c>
      <c r="D154" s="91" t="s">
        <v>269</v>
      </c>
      <c r="E154" s="93">
        <v>0</v>
      </c>
      <c r="F154" s="105"/>
      <c r="G154" s="105"/>
      <c r="H154" s="105"/>
      <c r="I154" s="105"/>
      <c r="J154" s="105"/>
      <c r="K154" s="105"/>
    </row>
    <row r="155" spans="1:11" x14ac:dyDescent="0.25">
      <c r="A155" s="106">
        <v>45448</v>
      </c>
      <c r="B155" s="87" t="s">
        <v>1</v>
      </c>
      <c r="C155" s="87" t="s">
        <v>206</v>
      </c>
      <c r="D155" s="91" t="s">
        <v>283</v>
      </c>
      <c r="E155" s="93">
        <v>0</v>
      </c>
      <c r="F155" s="105"/>
      <c r="G155" s="105"/>
      <c r="H155" s="105"/>
      <c r="I155" s="105"/>
      <c r="J155" s="105"/>
      <c r="K155" s="105"/>
    </row>
    <row r="156" spans="1:11" x14ac:dyDescent="0.25">
      <c r="A156" s="106">
        <v>45448</v>
      </c>
      <c r="B156" s="87" t="s">
        <v>1</v>
      </c>
      <c r="C156" s="87" t="s">
        <v>206</v>
      </c>
      <c r="D156" s="91" t="s">
        <v>305</v>
      </c>
      <c r="E156" s="93">
        <v>0</v>
      </c>
      <c r="F156" s="105"/>
      <c r="G156" s="105"/>
      <c r="H156" s="105"/>
      <c r="I156" s="105"/>
      <c r="J156" s="105"/>
      <c r="K156" s="105"/>
    </row>
    <row r="157" spans="1:11" x14ac:dyDescent="0.25">
      <c r="A157" s="106">
        <v>45448</v>
      </c>
      <c r="B157" s="87" t="s">
        <v>1</v>
      </c>
      <c r="C157" s="87" t="s">
        <v>206</v>
      </c>
      <c r="D157" s="91" t="s">
        <v>306</v>
      </c>
      <c r="E157" s="93">
        <v>0</v>
      </c>
      <c r="F157" s="105"/>
      <c r="G157" s="105"/>
      <c r="H157" s="105"/>
      <c r="I157" s="105"/>
      <c r="J157" s="105"/>
      <c r="K157" s="105"/>
    </row>
    <row r="158" spans="1:11" x14ac:dyDescent="0.25">
      <c r="A158" s="106">
        <v>45448</v>
      </c>
      <c r="B158" s="87" t="s">
        <v>1</v>
      </c>
      <c r="C158" s="87" t="s">
        <v>206</v>
      </c>
      <c r="D158" s="91" t="s">
        <v>319</v>
      </c>
      <c r="E158" s="93">
        <v>0</v>
      </c>
      <c r="F158" s="105"/>
      <c r="G158" s="105"/>
      <c r="H158" s="105"/>
      <c r="I158" s="105"/>
      <c r="J158" s="105"/>
      <c r="K158" s="105"/>
    </row>
    <row r="159" spans="1:11" x14ac:dyDescent="0.25">
      <c r="A159" s="106">
        <v>45448</v>
      </c>
      <c r="B159" s="87" t="s">
        <v>1</v>
      </c>
      <c r="C159" s="87" t="s">
        <v>206</v>
      </c>
      <c r="D159" s="91" t="s">
        <v>318</v>
      </c>
      <c r="E159" s="93">
        <v>0</v>
      </c>
      <c r="F159" s="105"/>
      <c r="G159" s="105"/>
      <c r="H159" s="105"/>
      <c r="I159" s="105"/>
      <c r="J159" s="105"/>
      <c r="K159" s="105"/>
    </row>
    <row r="160" spans="1:11" x14ac:dyDescent="0.25">
      <c r="A160" s="106">
        <v>45448</v>
      </c>
      <c r="B160" s="87" t="s">
        <v>1</v>
      </c>
      <c r="C160" s="87" t="s">
        <v>206</v>
      </c>
      <c r="D160" s="91" t="s">
        <v>261</v>
      </c>
      <c r="E160" s="93">
        <v>0</v>
      </c>
      <c r="F160" s="105"/>
      <c r="G160" s="105"/>
      <c r="H160" s="105"/>
      <c r="I160" s="105"/>
      <c r="J160" s="105"/>
      <c r="K160" s="105"/>
    </row>
    <row r="161" spans="1:11" x14ac:dyDescent="0.25">
      <c r="A161" s="106">
        <v>45449</v>
      </c>
      <c r="B161" s="107" t="s">
        <v>0</v>
      </c>
      <c r="C161" s="107" t="s">
        <v>214</v>
      </c>
      <c r="D161" s="107" t="s">
        <v>215</v>
      </c>
      <c r="E161" s="105">
        <v>0</v>
      </c>
      <c r="F161" s="105"/>
      <c r="G161" s="105"/>
      <c r="H161" s="105"/>
      <c r="I161" s="105"/>
      <c r="J161" s="105"/>
      <c r="K161" s="105" t="s">
        <v>411</v>
      </c>
    </row>
    <row r="162" spans="1:11" x14ac:dyDescent="0.25">
      <c r="A162" s="106">
        <v>45449</v>
      </c>
      <c r="B162" s="107" t="s">
        <v>0</v>
      </c>
      <c r="C162" s="107" t="s">
        <v>214</v>
      </c>
      <c r="D162" s="107" t="s">
        <v>215</v>
      </c>
      <c r="E162" s="105">
        <v>0</v>
      </c>
      <c r="F162" s="105"/>
      <c r="G162" s="105"/>
      <c r="H162" s="105"/>
      <c r="I162" s="105"/>
      <c r="J162" s="105"/>
      <c r="K162" s="105" t="s">
        <v>428</v>
      </c>
    </row>
    <row r="163" spans="1:11" x14ac:dyDescent="0.25">
      <c r="A163" s="106">
        <v>45449</v>
      </c>
      <c r="B163" s="107" t="s">
        <v>0</v>
      </c>
      <c r="C163" s="107" t="s">
        <v>222</v>
      </c>
      <c r="D163" s="107" t="s">
        <v>235</v>
      </c>
      <c r="E163" s="105">
        <v>0</v>
      </c>
      <c r="F163" s="105"/>
      <c r="G163" s="105"/>
      <c r="H163" s="105"/>
      <c r="I163" s="105"/>
      <c r="J163" s="105"/>
      <c r="K163" s="105"/>
    </row>
    <row r="164" spans="1:11" x14ac:dyDescent="0.25">
      <c r="A164" s="106">
        <v>45449</v>
      </c>
      <c r="B164" s="107" t="s">
        <v>0</v>
      </c>
      <c r="C164" s="107" t="s">
        <v>222</v>
      </c>
      <c r="D164" s="107" t="s">
        <v>239</v>
      </c>
      <c r="E164" s="105">
        <v>0</v>
      </c>
      <c r="F164" s="105"/>
      <c r="G164" s="105"/>
      <c r="H164" s="105"/>
      <c r="I164" s="105"/>
      <c r="J164" s="105"/>
      <c r="K164" s="105"/>
    </row>
    <row r="165" spans="1:11" x14ac:dyDescent="0.25">
      <c r="A165" s="106">
        <v>45449</v>
      </c>
      <c r="B165" s="107" t="s">
        <v>0</v>
      </c>
      <c r="C165" s="107" t="s">
        <v>222</v>
      </c>
      <c r="D165" s="107" t="s">
        <v>223</v>
      </c>
      <c r="E165" s="105">
        <v>0</v>
      </c>
      <c r="F165" s="105"/>
      <c r="G165" s="105"/>
      <c r="H165" s="105"/>
      <c r="I165" s="105"/>
      <c r="J165" s="105"/>
      <c r="K165" s="105"/>
    </row>
    <row r="166" spans="1:11" x14ac:dyDescent="0.25">
      <c r="A166" s="106">
        <v>45449</v>
      </c>
      <c r="B166" s="107" t="s">
        <v>0</v>
      </c>
      <c r="C166" s="107" t="s">
        <v>222</v>
      </c>
      <c r="D166" s="107" t="s">
        <v>297</v>
      </c>
      <c r="E166" s="105">
        <v>0</v>
      </c>
      <c r="F166" s="105"/>
      <c r="G166" s="105"/>
      <c r="H166" s="105"/>
      <c r="I166" s="105"/>
      <c r="J166" s="105"/>
      <c r="K166" s="105"/>
    </row>
    <row r="167" spans="1:11" x14ac:dyDescent="0.25">
      <c r="A167" s="106">
        <v>45449</v>
      </c>
      <c r="B167" s="107" t="s">
        <v>0</v>
      </c>
      <c r="C167" s="107" t="s">
        <v>222</v>
      </c>
      <c r="D167" s="107" t="s">
        <v>298</v>
      </c>
      <c r="E167" s="105">
        <v>0</v>
      </c>
      <c r="F167" s="105"/>
      <c r="G167" s="105"/>
      <c r="H167" s="105"/>
      <c r="I167" s="105"/>
      <c r="J167" s="105"/>
      <c r="K167" s="105"/>
    </row>
    <row r="168" spans="1:11" x14ac:dyDescent="0.25">
      <c r="A168" s="106">
        <v>45450</v>
      </c>
      <c r="B168" s="107" t="s">
        <v>0</v>
      </c>
      <c r="C168" s="107" t="s">
        <v>214</v>
      </c>
      <c r="D168" s="107" t="s">
        <v>215</v>
      </c>
      <c r="E168" s="105">
        <v>0</v>
      </c>
      <c r="F168" s="105"/>
      <c r="G168" s="105"/>
      <c r="H168" s="105"/>
      <c r="I168" s="105"/>
      <c r="J168" s="105"/>
      <c r="K168" s="105" t="s">
        <v>411</v>
      </c>
    </row>
    <row r="169" spans="1:11" x14ac:dyDescent="0.25">
      <c r="A169" s="106">
        <v>45450</v>
      </c>
      <c r="B169" s="107" t="s">
        <v>0</v>
      </c>
      <c r="C169" s="107" t="s">
        <v>214</v>
      </c>
      <c r="D169" s="107" t="s">
        <v>215</v>
      </c>
      <c r="E169" s="105">
        <v>0</v>
      </c>
      <c r="F169" s="105"/>
      <c r="G169" s="105"/>
      <c r="H169" s="105"/>
      <c r="I169" s="105"/>
      <c r="J169" s="105"/>
      <c r="K169" s="105" t="s">
        <v>399</v>
      </c>
    </row>
    <row r="170" spans="1:11" x14ac:dyDescent="0.25">
      <c r="A170" s="106">
        <v>45450</v>
      </c>
      <c r="B170" s="107" t="s">
        <v>0</v>
      </c>
      <c r="C170" s="107" t="s">
        <v>222</v>
      </c>
      <c r="D170" s="107" t="s">
        <v>235</v>
      </c>
      <c r="E170" s="105">
        <v>0</v>
      </c>
      <c r="F170" s="105"/>
      <c r="G170" s="105"/>
      <c r="H170" s="105"/>
      <c r="I170" s="105"/>
      <c r="J170" s="105"/>
      <c r="K170" s="105"/>
    </row>
    <row r="171" spans="1:11" x14ac:dyDescent="0.25">
      <c r="A171" s="106">
        <v>45450</v>
      </c>
      <c r="B171" s="107" t="s">
        <v>0</v>
      </c>
      <c r="C171" s="107" t="s">
        <v>222</v>
      </c>
      <c r="D171" s="107" t="s">
        <v>239</v>
      </c>
      <c r="E171" s="105">
        <v>0</v>
      </c>
      <c r="F171" s="105"/>
      <c r="G171" s="105"/>
      <c r="H171" s="105"/>
      <c r="I171" s="105"/>
      <c r="J171" s="105"/>
      <c r="K171" s="105"/>
    </row>
    <row r="172" spans="1:11" x14ac:dyDescent="0.25">
      <c r="A172" s="106">
        <v>45450</v>
      </c>
      <c r="B172" s="107" t="s">
        <v>0</v>
      </c>
      <c r="C172" s="107" t="s">
        <v>222</v>
      </c>
      <c r="D172" s="107" t="s">
        <v>223</v>
      </c>
      <c r="E172" s="105">
        <v>0</v>
      </c>
      <c r="F172" s="105"/>
      <c r="G172" s="105"/>
      <c r="H172" s="105"/>
      <c r="I172" s="105"/>
      <c r="J172" s="105"/>
      <c r="K172" s="105"/>
    </row>
    <row r="173" spans="1:11" x14ac:dyDescent="0.25">
      <c r="A173" s="106">
        <v>45450</v>
      </c>
      <c r="B173" s="107" t="s">
        <v>0</v>
      </c>
      <c r="C173" s="107" t="s">
        <v>222</v>
      </c>
      <c r="D173" s="107" t="s">
        <v>297</v>
      </c>
      <c r="E173" s="105">
        <v>0</v>
      </c>
      <c r="F173" s="105"/>
      <c r="G173" s="105"/>
      <c r="H173" s="105"/>
      <c r="I173" s="105"/>
      <c r="J173" s="105"/>
      <c r="K173" s="105"/>
    </row>
    <row r="174" spans="1:11" x14ac:dyDescent="0.25">
      <c r="A174" s="106">
        <v>45450</v>
      </c>
      <c r="B174" s="107" t="s">
        <v>0</v>
      </c>
      <c r="C174" s="107" t="s">
        <v>222</v>
      </c>
      <c r="D174" s="107" t="s">
        <v>298</v>
      </c>
      <c r="E174" s="105">
        <v>0</v>
      </c>
      <c r="F174" s="105"/>
      <c r="G174" s="105"/>
      <c r="H174" s="105"/>
      <c r="I174" s="105"/>
      <c r="J174" s="105"/>
      <c r="K174" s="105"/>
    </row>
    <row r="175" spans="1:11" x14ac:dyDescent="0.25">
      <c r="A175" s="106">
        <v>45450</v>
      </c>
      <c r="B175" s="107" t="s">
        <v>0</v>
      </c>
      <c r="C175" s="107" t="s">
        <v>264</v>
      </c>
      <c r="D175" s="107" t="s">
        <v>311</v>
      </c>
      <c r="E175" s="105">
        <v>0</v>
      </c>
      <c r="F175" s="105"/>
      <c r="G175" s="105"/>
      <c r="H175" s="105"/>
      <c r="I175" s="105"/>
      <c r="J175" s="105"/>
      <c r="K175" s="105"/>
    </row>
    <row r="176" spans="1:11" x14ac:dyDescent="0.25">
      <c r="A176" s="106">
        <v>45451</v>
      </c>
      <c r="B176" s="107" t="s">
        <v>0</v>
      </c>
      <c r="C176" s="107" t="s">
        <v>214</v>
      </c>
      <c r="D176" s="107" t="s">
        <v>215</v>
      </c>
      <c r="E176" s="105">
        <v>0</v>
      </c>
      <c r="F176" s="105"/>
      <c r="G176" s="105"/>
      <c r="H176" s="105"/>
      <c r="I176" s="105"/>
      <c r="J176" s="105"/>
      <c r="K176" s="105" t="s">
        <v>396</v>
      </c>
    </row>
    <row r="177" spans="1:11" x14ac:dyDescent="0.25">
      <c r="A177" s="106">
        <v>45451</v>
      </c>
      <c r="B177" s="107" t="s">
        <v>0</v>
      </c>
      <c r="C177" s="107" t="s">
        <v>214</v>
      </c>
      <c r="D177" s="107" t="s">
        <v>215</v>
      </c>
      <c r="E177" s="105">
        <v>0</v>
      </c>
      <c r="F177" s="105"/>
      <c r="G177" s="105"/>
      <c r="H177" s="105"/>
      <c r="I177" s="105"/>
      <c r="J177" s="105"/>
      <c r="K177" s="105" t="s">
        <v>403</v>
      </c>
    </row>
    <row r="178" spans="1:11" x14ac:dyDescent="0.25">
      <c r="A178" s="106">
        <v>45451</v>
      </c>
      <c r="B178" s="107" t="s">
        <v>0</v>
      </c>
      <c r="C178" s="107" t="s">
        <v>222</v>
      </c>
      <c r="D178" s="107" t="s">
        <v>235</v>
      </c>
      <c r="E178" s="105">
        <v>0</v>
      </c>
      <c r="F178" s="105"/>
      <c r="G178" s="105"/>
      <c r="H178" s="105"/>
      <c r="I178" s="105"/>
      <c r="J178" s="105"/>
      <c r="K178" s="105"/>
    </row>
    <row r="179" spans="1:11" x14ac:dyDescent="0.25">
      <c r="A179" s="106">
        <v>45451</v>
      </c>
      <c r="B179" s="107" t="s">
        <v>0</v>
      </c>
      <c r="C179" s="107" t="s">
        <v>222</v>
      </c>
      <c r="D179" s="107" t="s">
        <v>239</v>
      </c>
      <c r="E179" s="105">
        <v>0</v>
      </c>
      <c r="F179" s="105"/>
      <c r="G179" s="105"/>
      <c r="H179" s="105"/>
      <c r="I179" s="105"/>
      <c r="J179" s="105"/>
      <c r="K179" s="105"/>
    </row>
    <row r="180" spans="1:11" x14ac:dyDescent="0.25">
      <c r="A180" s="106">
        <v>45451</v>
      </c>
      <c r="B180" s="107" t="s">
        <v>0</v>
      </c>
      <c r="C180" s="107" t="s">
        <v>222</v>
      </c>
      <c r="D180" s="107" t="s">
        <v>223</v>
      </c>
      <c r="E180" s="105">
        <v>0</v>
      </c>
      <c r="F180" s="105"/>
      <c r="G180" s="105"/>
      <c r="H180" s="105"/>
      <c r="I180" s="105"/>
      <c r="J180" s="105"/>
      <c r="K180" s="105"/>
    </row>
    <row r="181" spans="1:11" x14ac:dyDescent="0.25">
      <c r="A181" s="106">
        <v>45451</v>
      </c>
      <c r="B181" s="107" t="s">
        <v>0</v>
      </c>
      <c r="C181" s="107" t="s">
        <v>222</v>
      </c>
      <c r="D181" s="107" t="s">
        <v>297</v>
      </c>
      <c r="E181" s="105">
        <v>0</v>
      </c>
      <c r="F181" s="105"/>
      <c r="G181" s="105"/>
      <c r="H181" s="105"/>
      <c r="I181" s="105"/>
      <c r="J181" s="105"/>
      <c r="K181" s="105"/>
    </row>
    <row r="182" spans="1:11" x14ac:dyDescent="0.25">
      <c r="A182" s="106">
        <v>45451</v>
      </c>
      <c r="B182" s="107" t="s">
        <v>0</v>
      </c>
      <c r="C182" s="107" t="s">
        <v>222</v>
      </c>
      <c r="D182" s="107" t="s">
        <v>298</v>
      </c>
      <c r="E182" s="105">
        <v>0</v>
      </c>
      <c r="F182" s="105"/>
      <c r="G182" s="105"/>
      <c r="H182" s="105"/>
      <c r="I182" s="105"/>
      <c r="J182" s="105"/>
      <c r="K182" s="105"/>
    </row>
    <row r="183" spans="1:11" x14ac:dyDescent="0.25">
      <c r="A183" s="106">
        <v>45452</v>
      </c>
      <c r="B183" s="107" t="s">
        <v>0</v>
      </c>
      <c r="C183" s="107" t="s">
        <v>222</v>
      </c>
      <c r="D183" s="107" t="s">
        <v>235</v>
      </c>
      <c r="E183" s="105">
        <v>0</v>
      </c>
      <c r="F183" s="105"/>
      <c r="G183" s="105"/>
      <c r="H183" s="105"/>
      <c r="I183" s="105"/>
      <c r="J183" s="105"/>
      <c r="K183" s="105"/>
    </row>
    <row r="184" spans="1:11" x14ac:dyDescent="0.25">
      <c r="A184" s="106">
        <v>45452</v>
      </c>
      <c r="B184" s="107" t="s">
        <v>0</v>
      </c>
      <c r="C184" s="107" t="s">
        <v>222</v>
      </c>
      <c r="D184" s="107" t="s">
        <v>239</v>
      </c>
      <c r="E184" s="105">
        <v>0</v>
      </c>
      <c r="F184" s="105"/>
      <c r="G184" s="105"/>
      <c r="H184" s="105"/>
      <c r="I184" s="105"/>
      <c r="J184" s="105"/>
      <c r="K184" s="105"/>
    </row>
    <row r="185" spans="1:11" x14ac:dyDescent="0.25">
      <c r="A185" s="106">
        <v>45452</v>
      </c>
      <c r="B185" s="107" t="s">
        <v>0</v>
      </c>
      <c r="C185" s="107" t="s">
        <v>222</v>
      </c>
      <c r="D185" s="107" t="s">
        <v>223</v>
      </c>
      <c r="E185" s="105">
        <v>0</v>
      </c>
      <c r="F185" s="105"/>
      <c r="G185" s="105"/>
      <c r="H185" s="105"/>
      <c r="I185" s="105"/>
      <c r="J185" s="105"/>
      <c r="K185" s="105"/>
    </row>
    <row r="186" spans="1:11" x14ac:dyDescent="0.25">
      <c r="A186" s="106">
        <v>45453</v>
      </c>
      <c r="B186" s="107" t="s">
        <v>0</v>
      </c>
      <c r="C186" s="107" t="s">
        <v>214</v>
      </c>
      <c r="D186" s="107" t="s">
        <v>215</v>
      </c>
      <c r="E186" s="105">
        <v>0</v>
      </c>
      <c r="F186" s="105"/>
      <c r="G186" s="105"/>
      <c r="H186" s="105"/>
      <c r="I186" s="105"/>
      <c r="J186" s="105"/>
      <c r="K186" s="105" t="s">
        <v>417</v>
      </c>
    </row>
    <row r="187" spans="1:11" x14ac:dyDescent="0.25">
      <c r="A187" s="106">
        <v>45453</v>
      </c>
      <c r="B187" s="107" t="s">
        <v>0</v>
      </c>
      <c r="C187" s="107" t="s">
        <v>214</v>
      </c>
      <c r="D187" s="107" t="s">
        <v>215</v>
      </c>
      <c r="E187" s="105">
        <v>0</v>
      </c>
      <c r="F187" s="105"/>
      <c r="G187" s="105"/>
      <c r="H187" s="105"/>
      <c r="I187" s="105"/>
      <c r="J187" s="105"/>
      <c r="K187" s="105" t="s">
        <v>405</v>
      </c>
    </row>
    <row r="188" spans="1:11" x14ac:dyDescent="0.25">
      <c r="A188" s="106">
        <v>45453</v>
      </c>
      <c r="B188" s="107" t="s">
        <v>0</v>
      </c>
      <c r="C188" s="107" t="s">
        <v>222</v>
      </c>
      <c r="D188" s="107" t="s">
        <v>235</v>
      </c>
      <c r="E188" s="105">
        <v>0</v>
      </c>
      <c r="F188" s="105"/>
      <c r="G188" s="105"/>
      <c r="H188" s="105"/>
      <c r="I188" s="105"/>
      <c r="J188" s="105"/>
      <c r="K188" s="105"/>
    </row>
    <row r="189" spans="1:11" x14ac:dyDescent="0.25">
      <c r="A189" s="106">
        <v>45453</v>
      </c>
      <c r="B189" s="107" t="s">
        <v>0</v>
      </c>
      <c r="C189" s="107" t="s">
        <v>222</v>
      </c>
      <c r="D189" s="107" t="s">
        <v>239</v>
      </c>
      <c r="E189" s="105">
        <v>0</v>
      </c>
      <c r="F189" s="105"/>
      <c r="G189" s="105"/>
      <c r="H189" s="105"/>
      <c r="I189" s="105"/>
      <c r="J189" s="105"/>
      <c r="K189" s="105"/>
    </row>
    <row r="190" spans="1:11" x14ac:dyDescent="0.25">
      <c r="A190" s="106">
        <v>45453</v>
      </c>
      <c r="B190" s="107" t="s">
        <v>0</v>
      </c>
      <c r="C190" s="107" t="s">
        <v>222</v>
      </c>
      <c r="D190" s="107" t="s">
        <v>223</v>
      </c>
      <c r="E190" s="105">
        <v>0</v>
      </c>
      <c r="F190" s="105"/>
      <c r="G190" s="105"/>
      <c r="H190" s="105"/>
      <c r="I190" s="105"/>
      <c r="J190" s="105"/>
      <c r="K190" s="105"/>
    </row>
    <row r="191" spans="1:11" x14ac:dyDescent="0.25">
      <c r="A191" s="106">
        <v>45453</v>
      </c>
      <c r="B191" s="107" t="s">
        <v>0</v>
      </c>
      <c r="C191" s="107" t="s">
        <v>222</v>
      </c>
      <c r="D191" s="107" t="s">
        <v>297</v>
      </c>
      <c r="E191" s="105">
        <v>0</v>
      </c>
      <c r="F191" s="105"/>
      <c r="G191" s="105"/>
      <c r="H191" s="105"/>
      <c r="I191" s="105"/>
      <c r="J191" s="105"/>
      <c r="K191" s="105"/>
    </row>
    <row r="192" spans="1:11" x14ac:dyDescent="0.25">
      <c r="A192" s="106">
        <v>45453</v>
      </c>
      <c r="B192" s="107" t="s">
        <v>0</v>
      </c>
      <c r="C192" s="107" t="s">
        <v>222</v>
      </c>
      <c r="D192" s="107" t="s">
        <v>298</v>
      </c>
      <c r="E192" s="105">
        <v>0</v>
      </c>
      <c r="F192" s="105"/>
      <c r="G192" s="105"/>
      <c r="H192" s="105"/>
      <c r="I192" s="105"/>
      <c r="J192" s="105"/>
      <c r="K192" s="105"/>
    </row>
    <row r="193" spans="1:11" x14ac:dyDescent="0.25">
      <c r="A193" s="106">
        <v>45454</v>
      </c>
      <c r="B193" s="107" t="s">
        <v>0</v>
      </c>
      <c r="C193" s="107" t="s">
        <v>214</v>
      </c>
      <c r="D193" s="107" t="s">
        <v>215</v>
      </c>
      <c r="E193" s="105">
        <v>0</v>
      </c>
      <c r="F193" s="105"/>
      <c r="G193" s="105"/>
      <c r="H193" s="105"/>
      <c r="I193" s="105"/>
      <c r="J193" s="105"/>
      <c r="K193" s="105" t="s">
        <v>417</v>
      </c>
    </row>
    <row r="194" spans="1:11" x14ac:dyDescent="0.25">
      <c r="A194" s="106">
        <v>45454</v>
      </c>
      <c r="B194" s="107" t="s">
        <v>0</v>
      </c>
      <c r="C194" s="107" t="s">
        <v>214</v>
      </c>
      <c r="D194" s="107" t="s">
        <v>215</v>
      </c>
      <c r="E194" s="105">
        <v>0</v>
      </c>
      <c r="F194" s="105"/>
      <c r="G194" s="105"/>
      <c r="H194" s="105"/>
      <c r="I194" s="105"/>
      <c r="J194" s="105"/>
      <c r="K194" s="105" t="s">
        <v>412</v>
      </c>
    </row>
    <row r="195" spans="1:11" x14ac:dyDescent="0.25">
      <c r="A195" s="106">
        <v>45454</v>
      </c>
      <c r="B195" s="107" t="s">
        <v>0</v>
      </c>
      <c r="C195" s="107" t="s">
        <v>222</v>
      </c>
      <c r="D195" s="107" t="s">
        <v>235</v>
      </c>
      <c r="E195" s="105">
        <v>0</v>
      </c>
      <c r="F195" s="105"/>
      <c r="G195" s="105"/>
      <c r="H195" s="105"/>
      <c r="I195" s="105"/>
      <c r="J195" s="105"/>
      <c r="K195" s="105"/>
    </row>
    <row r="196" spans="1:11" x14ac:dyDescent="0.25">
      <c r="A196" s="106">
        <v>45454</v>
      </c>
      <c r="B196" s="107" t="s">
        <v>0</v>
      </c>
      <c r="C196" s="107" t="s">
        <v>222</v>
      </c>
      <c r="D196" s="107" t="s">
        <v>239</v>
      </c>
      <c r="E196" s="105">
        <v>0</v>
      </c>
      <c r="F196" s="105"/>
      <c r="G196" s="105"/>
      <c r="H196" s="105"/>
      <c r="I196" s="105"/>
      <c r="J196" s="105"/>
      <c r="K196" s="105"/>
    </row>
    <row r="197" spans="1:11" x14ac:dyDescent="0.25">
      <c r="A197" s="106">
        <v>45454</v>
      </c>
      <c r="B197" s="107" t="s">
        <v>0</v>
      </c>
      <c r="C197" s="107" t="s">
        <v>222</v>
      </c>
      <c r="D197" s="107" t="s">
        <v>223</v>
      </c>
      <c r="E197" s="105">
        <v>0</v>
      </c>
      <c r="F197" s="105"/>
      <c r="G197" s="105"/>
      <c r="H197" s="105"/>
      <c r="I197" s="105"/>
      <c r="J197" s="105"/>
      <c r="K197" s="105"/>
    </row>
    <row r="198" spans="1:11" x14ac:dyDescent="0.25">
      <c r="A198" s="106">
        <v>45454</v>
      </c>
      <c r="B198" s="107" t="s">
        <v>0</v>
      </c>
      <c r="C198" s="107" t="s">
        <v>222</v>
      </c>
      <c r="D198" s="107" t="s">
        <v>297</v>
      </c>
      <c r="E198" s="105">
        <v>0</v>
      </c>
      <c r="F198" s="105"/>
      <c r="G198" s="105"/>
      <c r="H198" s="105"/>
      <c r="I198" s="105"/>
      <c r="J198" s="105"/>
      <c r="K198" s="105"/>
    </row>
    <row r="199" spans="1:11" x14ac:dyDescent="0.25">
      <c r="A199" s="106">
        <v>45454</v>
      </c>
      <c r="B199" s="107" t="s">
        <v>0</v>
      </c>
      <c r="C199" s="107" t="s">
        <v>222</v>
      </c>
      <c r="D199" s="107" t="s">
        <v>298</v>
      </c>
      <c r="E199" s="105">
        <v>0</v>
      </c>
      <c r="F199" s="105"/>
      <c r="G199" s="105"/>
      <c r="H199" s="105"/>
      <c r="I199" s="105"/>
      <c r="J199" s="105"/>
      <c r="K199" s="105"/>
    </row>
    <row r="200" spans="1:11" x14ac:dyDescent="0.25">
      <c r="A200" s="106">
        <v>45455</v>
      </c>
      <c r="B200" s="107" t="s">
        <v>0</v>
      </c>
      <c r="C200" s="107" t="s">
        <v>214</v>
      </c>
      <c r="D200" s="107" t="s">
        <v>215</v>
      </c>
      <c r="E200" s="105">
        <v>0</v>
      </c>
      <c r="F200" s="105">
        <v>0</v>
      </c>
      <c r="G200" s="105">
        <v>0</v>
      </c>
      <c r="H200" s="105"/>
      <c r="I200" s="105"/>
      <c r="J200" s="105"/>
      <c r="K200" s="105" t="s">
        <v>415</v>
      </c>
    </row>
    <row r="201" spans="1:11" x14ac:dyDescent="0.25">
      <c r="A201" s="106">
        <v>45455</v>
      </c>
      <c r="B201" s="107" t="s">
        <v>0</v>
      </c>
      <c r="C201" s="107" t="s">
        <v>214</v>
      </c>
      <c r="D201" s="107" t="s">
        <v>215</v>
      </c>
      <c r="E201" s="105">
        <v>0</v>
      </c>
      <c r="F201" s="105">
        <v>0</v>
      </c>
      <c r="G201" s="105">
        <v>0</v>
      </c>
      <c r="H201" s="105"/>
      <c r="I201" s="105"/>
      <c r="J201" s="105"/>
      <c r="K201" s="105" t="s">
        <v>404</v>
      </c>
    </row>
    <row r="202" spans="1:11" x14ac:dyDescent="0.25">
      <c r="A202" s="106">
        <v>45455</v>
      </c>
      <c r="B202" s="107" t="s">
        <v>0</v>
      </c>
      <c r="C202" s="107" t="s">
        <v>214</v>
      </c>
      <c r="D202" s="107" t="s">
        <v>309</v>
      </c>
      <c r="E202" s="105">
        <v>0</v>
      </c>
      <c r="F202" s="105"/>
      <c r="G202" s="105"/>
      <c r="H202" s="105"/>
      <c r="I202" s="105"/>
      <c r="J202" s="105"/>
      <c r="K202" s="105"/>
    </row>
    <row r="203" spans="1:11" x14ac:dyDescent="0.25">
      <c r="A203" s="106">
        <v>45455</v>
      </c>
      <c r="B203" s="107" t="s">
        <v>0</v>
      </c>
      <c r="C203" s="107" t="s">
        <v>214</v>
      </c>
      <c r="D203" s="107" t="s">
        <v>312</v>
      </c>
      <c r="E203" s="105">
        <v>0</v>
      </c>
      <c r="F203" s="105"/>
      <c r="G203" s="105"/>
      <c r="H203" s="105"/>
      <c r="I203" s="105"/>
      <c r="J203" s="105"/>
      <c r="K203" s="105"/>
    </row>
    <row r="204" spans="1:11" x14ac:dyDescent="0.25">
      <c r="A204" s="106">
        <v>45455</v>
      </c>
      <c r="B204" s="107" t="s">
        <v>0</v>
      </c>
      <c r="C204" s="107" t="s">
        <v>214</v>
      </c>
      <c r="D204" s="107" t="s">
        <v>310</v>
      </c>
      <c r="E204" s="105">
        <v>0</v>
      </c>
      <c r="F204" s="105">
        <v>0</v>
      </c>
      <c r="G204" s="105">
        <v>0</v>
      </c>
      <c r="H204" s="105">
        <v>0</v>
      </c>
      <c r="I204" s="105"/>
      <c r="J204" s="105"/>
      <c r="K204" s="105" t="s">
        <v>409</v>
      </c>
    </row>
    <row r="205" spans="1:11" x14ac:dyDescent="0.25">
      <c r="A205" s="106">
        <v>45455</v>
      </c>
      <c r="B205" s="107" t="s">
        <v>0</v>
      </c>
      <c r="C205" s="107" t="s">
        <v>264</v>
      </c>
      <c r="D205" s="107" t="s">
        <v>265</v>
      </c>
      <c r="E205" s="105">
        <v>0</v>
      </c>
      <c r="F205" s="105"/>
      <c r="G205" s="105"/>
      <c r="H205" s="105">
        <v>0</v>
      </c>
      <c r="I205" s="105"/>
      <c r="J205" s="105"/>
      <c r="K205" s="105"/>
    </row>
    <row r="206" spans="1:11" x14ac:dyDescent="0.25">
      <c r="A206" s="106">
        <v>45455</v>
      </c>
      <c r="B206" s="107" t="s">
        <v>0</v>
      </c>
      <c r="C206" s="107" t="s">
        <v>264</v>
      </c>
      <c r="D206" s="107" t="s">
        <v>311</v>
      </c>
      <c r="E206" s="105">
        <v>0</v>
      </c>
      <c r="F206" s="105"/>
      <c r="G206" s="105"/>
      <c r="H206" s="105">
        <v>0</v>
      </c>
      <c r="I206" s="105"/>
      <c r="J206" s="105"/>
      <c r="K206" s="105"/>
    </row>
    <row r="207" spans="1:11" x14ac:dyDescent="0.25">
      <c r="A207" s="106">
        <v>45455</v>
      </c>
      <c r="B207" s="90" t="s">
        <v>1</v>
      </c>
      <c r="C207" s="90" t="s">
        <v>214</v>
      </c>
      <c r="D207" s="90" t="s">
        <v>310</v>
      </c>
      <c r="E207" s="100">
        <v>0</v>
      </c>
      <c r="F207" s="100">
        <v>0</v>
      </c>
      <c r="G207" s="100">
        <v>0</v>
      </c>
      <c r="H207" s="100">
        <v>0</v>
      </c>
      <c r="I207" s="100"/>
      <c r="J207" s="100"/>
      <c r="K207" s="353" t="s">
        <v>431</v>
      </c>
    </row>
    <row r="208" spans="1:11" x14ac:dyDescent="0.25">
      <c r="A208" s="106">
        <v>45455</v>
      </c>
      <c r="B208" s="87" t="s">
        <v>1</v>
      </c>
      <c r="C208" s="87" t="s">
        <v>264</v>
      </c>
      <c r="D208" s="87" t="s">
        <v>265</v>
      </c>
      <c r="E208" s="105">
        <v>0</v>
      </c>
      <c r="F208" s="105"/>
      <c r="G208" s="105"/>
      <c r="H208" s="105">
        <v>0</v>
      </c>
      <c r="I208" s="105"/>
      <c r="J208" s="105"/>
      <c r="K208" s="105"/>
    </row>
    <row r="209" spans="1:11" x14ac:dyDescent="0.25">
      <c r="A209" s="106">
        <v>45455</v>
      </c>
      <c r="B209" s="87" t="s">
        <v>1</v>
      </c>
      <c r="C209" s="87" t="s">
        <v>264</v>
      </c>
      <c r="D209" s="87" t="s">
        <v>311</v>
      </c>
      <c r="E209" s="105">
        <v>0</v>
      </c>
      <c r="F209" s="105"/>
      <c r="G209" s="105"/>
      <c r="H209" s="105">
        <v>0</v>
      </c>
      <c r="I209" s="105"/>
      <c r="J209" s="105"/>
      <c r="K209" s="105"/>
    </row>
    <row r="210" spans="1:11" x14ac:dyDescent="0.25">
      <c r="A210" s="106">
        <v>45455</v>
      </c>
      <c r="B210" s="107" t="s">
        <v>0</v>
      </c>
      <c r="C210" s="107" t="s">
        <v>222</v>
      </c>
      <c r="D210" s="107" t="s">
        <v>235</v>
      </c>
      <c r="E210" s="105">
        <v>0</v>
      </c>
      <c r="F210" s="105">
        <v>0</v>
      </c>
      <c r="G210" s="105">
        <v>0</v>
      </c>
      <c r="H210" s="105">
        <v>0</v>
      </c>
      <c r="I210" s="105"/>
      <c r="J210" s="105"/>
      <c r="K210" s="105"/>
    </row>
    <row r="211" spans="1:11" x14ac:dyDescent="0.25">
      <c r="A211" s="106">
        <v>45455</v>
      </c>
      <c r="B211" s="107" t="s">
        <v>0</v>
      </c>
      <c r="C211" s="107" t="s">
        <v>222</v>
      </c>
      <c r="D211" s="107" t="s">
        <v>239</v>
      </c>
      <c r="E211" s="105">
        <v>0</v>
      </c>
      <c r="F211" s="105">
        <v>0</v>
      </c>
      <c r="G211" s="105">
        <v>0</v>
      </c>
      <c r="H211" s="105">
        <v>0</v>
      </c>
      <c r="I211" s="105"/>
      <c r="J211" s="105"/>
      <c r="K211" s="105"/>
    </row>
    <row r="212" spans="1:11" x14ac:dyDescent="0.25">
      <c r="A212" s="106">
        <v>45455</v>
      </c>
      <c r="B212" s="107" t="s">
        <v>0</v>
      </c>
      <c r="C212" s="107" t="s">
        <v>222</v>
      </c>
      <c r="D212" s="107" t="s">
        <v>223</v>
      </c>
      <c r="E212" s="105">
        <v>0</v>
      </c>
      <c r="F212" s="105">
        <v>0</v>
      </c>
      <c r="G212" s="105">
        <v>0</v>
      </c>
      <c r="H212" s="105">
        <v>0</v>
      </c>
      <c r="I212" s="105"/>
      <c r="J212" s="105"/>
      <c r="K212" s="105"/>
    </row>
    <row r="213" spans="1:11" x14ac:dyDescent="0.25">
      <c r="A213" s="106">
        <v>45455</v>
      </c>
      <c r="B213" s="107" t="s">
        <v>0</v>
      </c>
      <c r="C213" s="107" t="s">
        <v>222</v>
      </c>
      <c r="D213" s="107" t="s">
        <v>297</v>
      </c>
      <c r="E213" s="105">
        <v>0</v>
      </c>
      <c r="F213" s="105">
        <v>0</v>
      </c>
      <c r="G213" s="105">
        <v>0</v>
      </c>
      <c r="H213" s="105">
        <v>0</v>
      </c>
      <c r="I213" s="105"/>
      <c r="J213" s="105"/>
      <c r="K213" s="105"/>
    </row>
    <row r="214" spans="1:11" x14ac:dyDescent="0.25">
      <c r="A214" s="106">
        <v>45455</v>
      </c>
      <c r="B214" s="107" t="s">
        <v>0</v>
      </c>
      <c r="C214" s="107" t="s">
        <v>222</v>
      </c>
      <c r="D214" s="107" t="s">
        <v>298</v>
      </c>
      <c r="E214" s="105">
        <v>0</v>
      </c>
      <c r="F214" s="105">
        <v>0</v>
      </c>
      <c r="G214" s="105">
        <v>0</v>
      </c>
      <c r="H214" s="105">
        <v>0</v>
      </c>
      <c r="I214" s="105"/>
      <c r="J214" s="105"/>
      <c r="K214" s="105"/>
    </row>
    <row r="215" spans="1:11" x14ac:dyDescent="0.25">
      <c r="A215" s="106">
        <v>45455</v>
      </c>
      <c r="B215" s="107" t="s">
        <v>0</v>
      </c>
      <c r="C215" s="107" t="s">
        <v>224</v>
      </c>
      <c r="D215" s="83" t="s">
        <v>227</v>
      </c>
      <c r="E215" s="93">
        <v>0</v>
      </c>
      <c r="F215" s="105">
        <v>0</v>
      </c>
      <c r="G215" s="105">
        <v>0</v>
      </c>
      <c r="H215" s="105">
        <v>0</v>
      </c>
      <c r="I215" s="105"/>
      <c r="J215" s="105"/>
      <c r="K215" s="105"/>
    </row>
    <row r="216" spans="1:11" x14ac:dyDescent="0.25">
      <c r="A216" s="106">
        <v>45455</v>
      </c>
      <c r="B216" s="107" t="s">
        <v>0</v>
      </c>
      <c r="C216" s="107" t="s">
        <v>224</v>
      </c>
      <c r="D216" s="83" t="s">
        <v>226</v>
      </c>
      <c r="E216" s="93">
        <v>0</v>
      </c>
      <c r="F216" s="105">
        <v>0</v>
      </c>
      <c r="G216" s="105">
        <v>0</v>
      </c>
      <c r="H216" s="105">
        <v>0</v>
      </c>
      <c r="I216" s="105"/>
      <c r="J216" s="105"/>
      <c r="K216" s="105"/>
    </row>
    <row r="217" spans="1:11" x14ac:dyDescent="0.25">
      <c r="A217" s="106">
        <v>45455</v>
      </c>
      <c r="B217" s="107" t="s">
        <v>0</v>
      </c>
      <c r="C217" s="107" t="s">
        <v>224</v>
      </c>
      <c r="D217" s="83" t="s">
        <v>225</v>
      </c>
      <c r="E217" s="93">
        <v>0</v>
      </c>
      <c r="F217" s="105">
        <v>0</v>
      </c>
      <c r="G217" s="105">
        <v>0</v>
      </c>
      <c r="H217" s="105">
        <v>0</v>
      </c>
      <c r="I217" s="105"/>
      <c r="J217" s="105"/>
      <c r="K217" s="105"/>
    </row>
    <row r="218" spans="1:11" x14ac:dyDescent="0.25">
      <c r="A218" s="106">
        <v>45455</v>
      </c>
      <c r="B218" s="107" t="s">
        <v>0</v>
      </c>
      <c r="C218" s="107" t="s">
        <v>224</v>
      </c>
      <c r="D218" s="83" t="s">
        <v>228</v>
      </c>
      <c r="E218" s="93">
        <v>0</v>
      </c>
      <c r="F218" s="105">
        <v>0</v>
      </c>
      <c r="G218" s="105">
        <v>0</v>
      </c>
      <c r="H218" s="105">
        <v>0</v>
      </c>
      <c r="I218" s="105"/>
      <c r="J218" s="105"/>
      <c r="K218" s="105"/>
    </row>
    <row r="219" spans="1:11" x14ac:dyDescent="0.25">
      <c r="A219" s="106">
        <v>45455</v>
      </c>
      <c r="B219" s="107" t="s">
        <v>0</v>
      </c>
      <c r="C219" s="107" t="s">
        <v>224</v>
      </c>
      <c r="D219" s="83" t="s">
        <v>229</v>
      </c>
      <c r="E219" s="93">
        <v>0</v>
      </c>
      <c r="F219" s="105">
        <v>0</v>
      </c>
      <c r="G219" s="105">
        <v>0</v>
      </c>
      <c r="H219" s="105">
        <v>0</v>
      </c>
      <c r="I219" s="105"/>
      <c r="J219" s="105"/>
      <c r="K219" s="105"/>
    </row>
    <row r="220" spans="1:11" x14ac:dyDescent="0.25">
      <c r="A220" s="106">
        <v>45455</v>
      </c>
      <c r="B220" s="107" t="s">
        <v>0</v>
      </c>
      <c r="C220" s="107" t="s">
        <v>224</v>
      </c>
      <c r="D220" s="83" t="s">
        <v>245</v>
      </c>
      <c r="E220" s="93">
        <v>0</v>
      </c>
      <c r="F220" s="105">
        <v>0</v>
      </c>
      <c r="G220" s="105">
        <v>0</v>
      </c>
      <c r="H220" s="105">
        <v>0</v>
      </c>
      <c r="I220" s="105"/>
      <c r="J220" s="105"/>
      <c r="K220" s="105"/>
    </row>
    <row r="221" spans="1:11" x14ac:dyDescent="0.25">
      <c r="A221" s="106">
        <v>45455</v>
      </c>
      <c r="B221" s="87" t="s">
        <v>1</v>
      </c>
      <c r="C221" s="87" t="s">
        <v>224</v>
      </c>
      <c r="D221" s="88" t="s">
        <v>313</v>
      </c>
      <c r="E221" s="94">
        <v>0</v>
      </c>
      <c r="F221" s="101">
        <v>0</v>
      </c>
      <c r="G221" s="105">
        <v>5</v>
      </c>
      <c r="H221" s="105">
        <v>0</v>
      </c>
      <c r="I221" s="105"/>
      <c r="J221" s="105"/>
      <c r="K221" s="105"/>
    </row>
    <row r="222" spans="1:11" x14ac:dyDescent="0.25">
      <c r="A222" s="106">
        <v>45455</v>
      </c>
      <c r="B222" s="87" t="s">
        <v>1</v>
      </c>
      <c r="C222" s="87" t="s">
        <v>224</v>
      </c>
      <c r="D222" s="91" t="s">
        <v>314</v>
      </c>
      <c r="E222" s="93">
        <v>0</v>
      </c>
      <c r="F222" s="105">
        <v>0</v>
      </c>
      <c r="G222" s="105">
        <v>4</v>
      </c>
      <c r="H222" s="105">
        <v>0</v>
      </c>
      <c r="I222" s="105"/>
      <c r="J222" s="105"/>
      <c r="K222" s="105"/>
    </row>
    <row r="223" spans="1:11" x14ac:dyDescent="0.25">
      <c r="A223" s="106">
        <v>45455</v>
      </c>
      <c r="B223" s="87" t="s">
        <v>1</v>
      </c>
      <c r="C223" s="87" t="s">
        <v>224</v>
      </c>
      <c r="D223" s="91" t="s">
        <v>315</v>
      </c>
      <c r="E223" s="93">
        <v>0</v>
      </c>
      <c r="F223" s="105">
        <v>0</v>
      </c>
      <c r="G223" s="105">
        <v>0</v>
      </c>
      <c r="H223" s="105">
        <v>0</v>
      </c>
      <c r="I223" s="105"/>
      <c r="J223" s="105"/>
      <c r="K223" s="105"/>
    </row>
    <row r="224" spans="1:11" x14ac:dyDescent="0.25">
      <c r="A224" s="106">
        <v>45455</v>
      </c>
      <c r="B224" s="87" t="s">
        <v>1</v>
      </c>
      <c r="C224" s="87" t="s">
        <v>224</v>
      </c>
      <c r="D224" s="91" t="s">
        <v>316</v>
      </c>
      <c r="E224" s="93">
        <v>0</v>
      </c>
      <c r="F224" s="105">
        <v>0</v>
      </c>
      <c r="G224" s="105">
        <v>0</v>
      </c>
      <c r="H224" s="105">
        <v>0</v>
      </c>
      <c r="I224" s="105"/>
      <c r="J224" s="105"/>
      <c r="K224" s="105"/>
    </row>
    <row r="225" spans="1:11" x14ac:dyDescent="0.25">
      <c r="A225" s="106">
        <v>45455</v>
      </c>
      <c r="B225" s="87" t="s">
        <v>1</v>
      </c>
      <c r="C225" s="87" t="s">
        <v>224</v>
      </c>
      <c r="D225" s="91" t="s">
        <v>317</v>
      </c>
      <c r="E225" s="93">
        <v>0</v>
      </c>
      <c r="F225" s="105">
        <v>0</v>
      </c>
      <c r="G225" s="105">
        <v>4</v>
      </c>
      <c r="H225" s="105">
        <v>0</v>
      </c>
      <c r="I225" s="105"/>
      <c r="J225" s="105"/>
      <c r="K225" s="105"/>
    </row>
    <row r="226" spans="1:11" x14ac:dyDescent="0.25">
      <c r="A226" s="106">
        <v>45455</v>
      </c>
      <c r="B226" s="87" t="s">
        <v>1</v>
      </c>
      <c r="C226" s="87" t="s">
        <v>224</v>
      </c>
      <c r="D226" s="91" t="s">
        <v>3</v>
      </c>
      <c r="E226" s="93">
        <v>0</v>
      </c>
      <c r="F226" s="105">
        <v>7</v>
      </c>
      <c r="G226" s="105">
        <v>5</v>
      </c>
      <c r="H226" s="105">
        <v>0</v>
      </c>
      <c r="I226" s="105"/>
      <c r="J226" s="105"/>
      <c r="K226" s="105"/>
    </row>
    <row r="227" spans="1:11" x14ac:dyDescent="0.25">
      <c r="A227" s="106">
        <v>45455</v>
      </c>
      <c r="B227" s="79" t="s">
        <v>1</v>
      </c>
      <c r="C227" s="80" t="s">
        <v>198</v>
      </c>
      <c r="D227" s="80" t="s">
        <v>240</v>
      </c>
      <c r="E227" s="105">
        <v>0</v>
      </c>
      <c r="F227" s="105"/>
      <c r="G227" s="105"/>
      <c r="H227" s="105"/>
      <c r="I227" s="105"/>
      <c r="J227" s="105"/>
      <c r="K227" s="105"/>
    </row>
    <row r="228" spans="1:11" x14ac:dyDescent="0.25">
      <c r="A228" s="106">
        <v>45455</v>
      </c>
      <c r="B228" s="79" t="s">
        <v>0</v>
      </c>
      <c r="C228" s="80" t="s">
        <v>198</v>
      </c>
      <c r="D228" s="80" t="s">
        <v>205</v>
      </c>
      <c r="E228" s="105">
        <v>0</v>
      </c>
      <c r="F228" s="105"/>
      <c r="G228" s="105"/>
      <c r="H228" s="105"/>
      <c r="I228" s="105"/>
      <c r="J228" s="105"/>
      <c r="K228" s="105"/>
    </row>
    <row r="229" spans="1:11" x14ac:dyDescent="0.25">
      <c r="A229" s="106">
        <v>45455</v>
      </c>
      <c r="B229" s="79" t="s">
        <v>1</v>
      </c>
      <c r="C229" s="80" t="s">
        <v>198</v>
      </c>
      <c r="D229" s="80" t="s">
        <v>292</v>
      </c>
      <c r="E229" s="105">
        <v>0</v>
      </c>
      <c r="F229" s="105"/>
      <c r="G229" s="105"/>
      <c r="H229" s="105"/>
      <c r="I229" s="105"/>
      <c r="J229" s="105"/>
      <c r="K229" s="105"/>
    </row>
    <row r="230" spans="1:11" x14ac:dyDescent="0.25">
      <c r="A230" s="106">
        <v>45455</v>
      </c>
      <c r="B230" s="79" t="s">
        <v>0</v>
      </c>
      <c r="C230" s="80" t="s">
        <v>198</v>
      </c>
      <c r="D230" s="80" t="s">
        <v>247</v>
      </c>
      <c r="E230" s="105">
        <v>0</v>
      </c>
      <c r="F230" s="105"/>
      <c r="G230" s="105"/>
      <c r="H230" s="105"/>
      <c r="I230" s="105"/>
      <c r="J230" s="105"/>
      <c r="K230" s="105"/>
    </row>
    <row r="231" spans="1:11" x14ac:dyDescent="0.25">
      <c r="A231" s="106">
        <v>45455</v>
      </c>
      <c r="B231" s="79" t="s">
        <v>0</v>
      </c>
      <c r="C231" s="80" t="s">
        <v>198</v>
      </c>
      <c r="D231" s="80" t="s">
        <v>202</v>
      </c>
      <c r="E231" s="105">
        <v>0</v>
      </c>
      <c r="F231" s="105"/>
      <c r="G231" s="105"/>
      <c r="H231" s="105"/>
      <c r="I231" s="105"/>
      <c r="J231" s="105"/>
      <c r="K231" s="105"/>
    </row>
    <row r="232" spans="1:11" x14ac:dyDescent="0.25">
      <c r="A232" s="106">
        <v>45455</v>
      </c>
      <c r="B232" s="79" t="s">
        <v>0</v>
      </c>
      <c r="C232" s="80" t="s">
        <v>198</v>
      </c>
      <c r="D232" s="80" t="s">
        <v>199</v>
      </c>
      <c r="E232" s="105">
        <v>0</v>
      </c>
      <c r="F232" s="105"/>
      <c r="G232" s="105"/>
      <c r="H232" s="105"/>
      <c r="I232" s="105"/>
      <c r="J232" s="105"/>
      <c r="K232" s="105"/>
    </row>
    <row r="233" spans="1:11" x14ac:dyDescent="0.25">
      <c r="A233" s="106">
        <v>45455</v>
      </c>
      <c r="B233" s="79" t="s">
        <v>0</v>
      </c>
      <c r="C233" s="80" t="s">
        <v>198</v>
      </c>
      <c r="D233" s="80" t="s">
        <v>204</v>
      </c>
      <c r="E233" s="105">
        <v>1</v>
      </c>
      <c r="F233" s="105"/>
      <c r="G233" s="105"/>
      <c r="H233" s="105"/>
      <c r="I233" s="105"/>
      <c r="J233" s="105"/>
      <c r="K233" s="105"/>
    </row>
    <row r="234" spans="1:11" x14ac:dyDescent="0.25">
      <c r="A234" s="106">
        <v>45455</v>
      </c>
      <c r="B234" s="79" t="s">
        <v>1</v>
      </c>
      <c r="C234" s="80" t="s">
        <v>198</v>
      </c>
      <c r="D234" s="80" t="s">
        <v>242</v>
      </c>
      <c r="E234" s="105">
        <v>0</v>
      </c>
      <c r="F234" s="105"/>
      <c r="G234" s="105"/>
      <c r="H234" s="105"/>
      <c r="I234" s="105"/>
      <c r="J234" s="105"/>
      <c r="K234" s="105"/>
    </row>
    <row r="235" spans="1:11" x14ac:dyDescent="0.25">
      <c r="A235" s="106">
        <v>45455</v>
      </c>
      <c r="B235" s="79" t="s">
        <v>1</v>
      </c>
      <c r="C235" s="80" t="s">
        <v>198</v>
      </c>
      <c r="D235" s="80" t="s">
        <v>270</v>
      </c>
      <c r="E235" s="105">
        <v>0</v>
      </c>
      <c r="F235" s="105"/>
      <c r="G235" s="105"/>
      <c r="H235" s="105"/>
      <c r="I235" s="105"/>
      <c r="J235" s="105"/>
      <c r="K235" s="105"/>
    </row>
    <row r="236" spans="1:11" x14ac:dyDescent="0.25">
      <c r="A236" s="106">
        <v>45455</v>
      </c>
      <c r="B236" s="79" t="s">
        <v>1</v>
      </c>
      <c r="C236" s="80" t="s">
        <v>198</v>
      </c>
      <c r="D236" s="80" t="s">
        <v>246</v>
      </c>
      <c r="E236" s="105">
        <v>0</v>
      </c>
      <c r="F236" s="105"/>
      <c r="G236" s="105"/>
      <c r="H236" s="105"/>
      <c r="I236" s="105"/>
      <c r="J236" s="105"/>
      <c r="K236" s="105"/>
    </row>
    <row r="237" spans="1:11" x14ac:dyDescent="0.25">
      <c r="A237" s="106">
        <v>45455</v>
      </c>
      <c r="B237" s="79" t="s">
        <v>1</v>
      </c>
      <c r="C237" s="80" t="s">
        <v>198</v>
      </c>
      <c r="D237" s="80" t="s">
        <v>241</v>
      </c>
      <c r="E237" s="105">
        <v>1</v>
      </c>
      <c r="F237" s="105"/>
      <c r="G237" s="105"/>
      <c r="H237" s="105"/>
      <c r="I237" s="105"/>
      <c r="J237" s="105"/>
      <c r="K237" s="105"/>
    </row>
    <row r="238" spans="1:11" x14ac:dyDescent="0.25">
      <c r="A238" s="106">
        <v>45455</v>
      </c>
      <c r="B238" s="79" t="s">
        <v>1</v>
      </c>
      <c r="C238" s="80" t="s">
        <v>198</v>
      </c>
      <c r="D238" s="80" t="s">
        <v>271</v>
      </c>
      <c r="E238" s="105">
        <v>0</v>
      </c>
      <c r="F238" s="105"/>
      <c r="G238" s="105"/>
      <c r="H238" s="105"/>
      <c r="I238" s="105"/>
      <c r="J238" s="105"/>
      <c r="K238" s="105"/>
    </row>
    <row r="239" spans="1:11" x14ac:dyDescent="0.25">
      <c r="A239" s="106">
        <v>45455</v>
      </c>
      <c r="B239" s="79" t="s">
        <v>1</v>
      </c>
      <c r="C239" s="80" t="s">
        <v>198</v>
      </c>
      <c r="D239" s="80" t="s">
        <v>272</v>
      </c>
      <c r="E239" s="105">
        <v>0</v>
      </c>
      <c r="F239" s="105"/>
      <c r="G239" s="105"/>
      <c r="H239" s="105"/>
      <c r="I239" s="105"/>
      <c r="J239" s="105"/>
      <c r="K239" s="105"/>
    </row>
    <row r="240" spans="1:11" x14ac:dyDescent="0.25">
      <c r="A240" s="106">
        <v>45455</v>
      </c>
      <c r="B240" s="79" t="s">
        <v>0</v>
      </c>
      <c r="C240" s="80" t="s">
        <v>198</v>
      </c>
      <c r="D240" s="80" t="s">
        <v>203</v>
      </c>
      <c r="E240" s="105">
        <v>0</v>
      </c>
      <c r="F240" s="105"/>
      <c r="G240" s="105"/>
      <c r="H240" s="105"/>
      <c r="I240" s="105"/>
      <c r="J240" s="105"/>
      <c r="K240" s="105"/>
    </row>
    <row r="241" spans="1:11" x14ac:dyDescent="0.25">
      <c r="A241" s="106">
        <v>45455</v>
      </c>
      <c r="B241" s="79" t="s">
        <v>1</v>
      </c>
      <c r="C241" s="80" t="s">
        <v>198</v>
      </c>
      <c r="D241" s="80" t="s">
        <v>273</v>
      </c>
      <c r="E241" s="105">
        <v>0</v>
      </c>
      <c r="F241" s="105"/>
      <c r="G241" s="105"/>
      <c r="H241" s="105"/>
      <c r="I241" s="105"/>
      <c r="J241" s="105"/>
      <c r="K241" s="105"/>
    </row>
    <row r="242" spans="1:11" x14ac:dyDescent="0.25">
      <c r="A242" s="106">
        <v>45455</v>
      </c>
      <c r="B242" s="79" t="s">
        <v>1</v>
      </c>
      <c r="C242" s="80" t="s">
        <v>198</v>
      </c>
      <c r="D242" s="80" t="s">
        <v>274</v>
      </c>
      <c r="E242" s="105">
        <v>0</v>
      </c>
      <c r="F242" s="105"/>
      <c r="G242" s="105"/>
      <c r="H242" s="105"/>
      <c r="I242" s="105"/>
      <c r="J242" s="105"/>
      <c r="K242" s="105"/>
    </row>
    <row r="243" spans="1:11" x14ac:dyDescent="0.25">
      <c r="A243" s="106">
        <v>45455</v>
      </c>
      <c r="B243" s="79" t="s">
        <v>1</v>
      </c>
      <c r="C243" s="80" t="s">
        <v>198</v>
      </c>
      <c r="D243" s="80" t="s">
        <v>275</v>
      </c>
      <c r="E243" s="105">
        <v>0</v>
      </c>
      <c r="F243" s="105"/>
      <c r="G243" s="105"/>
      <c r="H243" s="105"/>
      <c r="I243" s="105"/>
      <c r="J243" s="105"/>
      <c r="K243" s="105"/>
    </row>
    <row r="244" spans="1:11" x14ac:dyDescent="0.25">
      <c r="A244" s="106">
        <v>45455</v>
      </c>
      <c r="B244" s="79" t="s">
        <v>1</v>
      </c>
      <c r="C244" s="80" t="s">
        <v>198</v>
      </c>
      <c r="D244" s="80" t="s">
        <v>324</v>
      </c>
      <c r="E244" s="105">
        <v>0</v>
      </c>
      <c r="F244" s="105"/>
      <c r="G244" s="105"/>
      <c r="H244" s="105"/>
      <c r="I244" s="105"/>
      <c r="J244" s="105"/>
      <c r="K244" s="105"/>
    </row>
    <row r="245" spans="1:11" x14ac:dyDescent="0.25">
      <c r="A245" s="106">
        <v>45455</v>
      </c>
      <c r="B245" s="79" t="s">
        <v>1</v>
      </c>
      <c r="C245" s="80" t="s">
        <v>198</v>
      </c>
      <c r="D245" s="80" t="s">
        <v>325</v>
      </c>
      <c r="E245" s="105">
        <v>0</v>
      </c>
      <c r="F245" s="105"/>
      <c r="G245" s="105"/>
      <c r="H245" s="105"/>
      <c r="I245" s="105"/>
      <c r="J245" s="105"/>
      <c r="K245" s="105"/>
    </row>
    <row r="246" spans="1:11" x14ac:dyDescent="0.25">
      <c r="A246" s="106">
        <v>45455</v>
      </c>
      <c r="B246" s="89" t="s">
        <v>0</v>
      </c>
      <c r="C246" s="92" t="s">
        <v>198</v>
      </c>
      <c r="D246" s="92" t="s">
        <v>356</v>
      </c>
      <c r="E246" s="105">
        <v>0</v>
      </c>
      <c r="F246" s="105"/>
      <c r="G246" s="105"/>
      <c r="H246" s="105"/>
      <c r="I246" s="105"/>
      <c r="J246" s="105"/>
      <c r="K246" s="105"/>
    </row>
    <row r="247" spans="1:11" x14ac:dyDescent="0.25">
      <c r="A247" s="106">
        <v>45455</v>
      </c>
      <c r="B247" s="89" t="s">
        <v>0</v>
      </c>
      <c r="C247" s="92" t="s">
        <v>198</v>
      </c>
      <c r="D247" s="92" t="s">
        <v>357</v>
      </c>
      <c r="E247" s="105">
        <v>0</v>
      </c>
      <c r="F247" s="105"/>
      <c r="G247" s="105"/>
      <c r="H247" s="105"/>
      <c r="I247" s="105"/>
      <c r="J247" s="105"/>
      <c r="K247" s="105"/>
    </row>
    <row r="248" spans="1:11" x14ac:dyDescent="0.25">
      <c r="A248" s="106">
        <v>45455</v>
      </c>
      <c r="B248" s="89" t="s">
        <v>0</v>
      </c>
      <c r="C248" s="92" t="s">
        <v>198</v>
      </c>
      <c r="D248" s="92" t="s">
        <v>358</v>
      </c>
      <c r="E248" s="105">
        <v>0</v>
      </c>
      <c r="F248" s="105"/>
      <c r="G248" s="105"/>
      <c r="H248" s="105"/>
      <c r="I248" s="105"/>
      <c r="J248" s="105"/>
      <c r="K248" s="105"/>
    </row>
    <row r="249" spans="1:11" x14ac:dyDescent="0.25">
      <c r="A249" s="106">
        <v>45455</v>
      </c>
      <c r="B249" s="89" t="s">
        <v>0</v>
      </c>
      <c r="C249" s="92" t="s">
        <v>198</v>
      </c>
      <c r="D249" s="92" t="s">
        <v>359</v>
      </c>
      <c r="E249" s="105">
        <v>0</v>
      </c>
      <c r="F249" s="105"/>
      <c r="G249" s="105"/>
      <c r="H249" s="105"/>
      <c r="I249" s="105"/>
      <c r="J249" s="105"/>
      <c r="K249" s="105"/>
    </row>
    <row r="250" spans="1:11" x14ac:dyDescent="0.25">
      <c r="A250" s="106">
        <v>45455</v>
      </c>
      <c r="B250" s="89" t="s">
        <v>0</v>
      </c>
      <c r="C250" s="92" t="s">
        <v>198</v>
      </c>
      <c r="D250" s="92" t="s">
        <v>360</v>
      </c>
      <c r="E250" s="105">
        <v>0</v>
      </c>
      <c r="F250" s="105"/>
      <c r="G250" s="105"/>
      <c r="H250" s="105"/>
      <c r="I250" s="105"/>
      <c r="J250" s="105"/>
      <c r="K250" s="105"/>
    </row>
    <row r="251" spans="1:11" x14ac:dyDescent="0.25">
      <c r="A251" s="106">
        <v>45455</v>
      </c>
      <c r="B251" s="89" t="s">
        <v>0</v>
      </c>
      <c r="C251" s="92" t="s">
        <v>198</v>
      </c>
      <c r="D251" s="92" t="s">
        <v>299</v>
      </c>
      <c r="E251" s="105">
        <v>0</v>
      </c>
      <c r="F251" s="105"/>
      <c r="G251" s="105"/>
      <c r="H251" s="105"/>
      <c r="I251" s="105"/>
      <c r="J251" s="105"/>
      <c r="K251" s="105"/>
    </row>
    <row r="252" spans="1:11" x14ac:dyDescent="0.25">
      <c r="A252" s="106">
        <v>45455</v>
      </c>
      <c r="B252" s="89" t="s">
        <v>1</v>
      </c>
      <c r="C252" s="92" t="s">
        <v>198</v>
      </c>
      <c r="D252" s="92" t="s">
        <v>361</v>
      </c>
      <c r="E252" s="105">
        <v>0</v>
      </c>
      <c r="F252" s="105"/>
      <c r="G252" s="105"/>
      <c r="H252" s="105"/>
      <c r="I252" s="105"/>
      <c r="J252" s="105"/>
      <c r="K252" s="105"/>
    </row>
    <row r="253" spans="1:11" x14ac:dyDescent="0.25">
      <c r="A253" s="106">
        <v>45455</v>
      </c>
      <c r="B253" s="89" t="s">
        <v>0</v>
      </c>
      <c r="C253" s="92" t="s">
        <v>198</v>
      </c>
      <c r="D253" s="92" t="s">
        <v>362</v>
      </c>
      <c r="E253" s="105">
        <v>0</v>
      </c>
      <c r="F253" s="105"/>
      <c r="G253" s="105"/>
      <c r="H253" s="105"/>
      <c r="I253" s="105"/>
      <c r="J253" s="105"/>
      <c r="K253" s="105"/>
    </row>
    <row r="254" spans="1:11" x14ac:dyDescent="0.25">
      <c r="A254" s="106">
        <v>45455</v>
      </c>
      <c r="B254" s="89" t="s">
        <v>0</v>
      </c>
      <c r="C254" s="92" t="s">
        <v>198</v>
      </c>
      <c r="D254" s="92" t="s">
        <v>201</v>
      </c>
      <c r="E254" s="105">
        <v>0</v>
      </c>
      <c r="F254" s="105"/>
      <c r="G254" s="105"/>
      <c r="H254" s="105"/>
      <c r="I254" s="105"/>
      <c r="J254" s="105"/>
      <c r="K254" s="105"/>
    </row>
    <row r="255" spans="1:11" x14ac:dyDescent="0.25">
      <c r="A255" s="106">
        <v>45455</v>
      </c>
      <c r="B255" s="89" t="s">
        <v>0</v>
      </c>
      <c r="C255" s="92" t="s">
        <v>198</v>
      </c>
      <c r="D255" s="92" t="s">
        <v>301</v>
      </c>
      <c r="E255" s="105">
        <v>1</v>
      </c>
      <c r="F255" s="105"/>
      <c r="G255" s="105"/>
      <c r="H255" s="105"/>
      <c r="I255" s="105"/>
      <c r="J255" s="105"/>
      <c r="K255" s="105"/>
    </row>
    <row r="256" spans="1:11" x14ac:dyDescent="0.25">
      <c r="A256" s="106">
        <v>45455</v>
      </c>
      <c r="B256" s="89" t="s">
        <v>0</v>
      </c>
      <c r="C256" s="92" t="s">
        <v>198</v>
      </c>
      <c r="D256" s="92" t="s">
        <v>308</v>
      </c>
      <c r="E256" s="105">
        <v>1</v>
      </c>
      <c r="F256" s="105"/>
      <c r="G256" s="105"/>
      <c r="H256" s="105"/>
      <c r="I256" s="105"/>
      <c r="J256" s="105"/>
      <c r="K256" s="105"/>
    </row>
    <row r="257" spans="1:11" x14ac:dyDescent="0.25">
      <c r="A257" s="106">
        <v>45455</v>
      </c>
      <c r="B257" s="89" t="s">
        <v>0</v>
      </c>
      <c r="C257" s="92" t="s">
        <v>198</v>
      </c>
      <c r="D257" s="92" t="s">
        <v>249</v>
      </c>
      <c r="E257" s="105">
        <v>0</v>
      </c>
      <c r="F257" s="105"/>
      <c r="G257" s="105"/>
      <c r="H257" s="105"/>
      <c r="I257" s="105"/>
      <c r="J257" s="105"/>
      <c r="K257" s="105"/>
    </row>
    <row r="258" spans="1:11" x14ac:dyDescent="0.25">
      <c r="A258" s="106">
        <v>45455</v>
      </c>
      <c r="B258" s="89" t="s">
        <v>0</v>
      </c>
      <c r="C258" s="92" t="s">
        <v>198</v>
      </c>
      <c r="D258" s="92" t="s">
        <v>363</v>
      </c>
      <c r="E258" s="105">
        <v>0</v>
      </c>
      <c r="F258" s="105"/>
      <c r="G258" s="105"/>
      <c r="H258" s="105"/>
      <c r="I258" s="105"/>
      <c r="J258" s="105"/>
      <c r="K258" s="105"/>
    </row>
    <row r="259" spans="1:11" x14ac:dyDescent="0.25">
      <c r="A259" s="106">
        <v>45455</v>
      </c>
      <c r="B259" s="89" t="s">
        <v>0</v>
      </c>
      <c r="C259" s="92" t="s">
        <v>198</v>
      </c>
      <c r="D259" s="92" t="s">
        <v>364</v>
      </c>
      <c r="E259" s="105">
        <v>0</v>
      </c>
      <c r="F259" s="105"/>
      <c r="G259" s="105"/>
      <c r="H259" s="105"/>
      <c r="I259" s="105"/>
      <c r="J259" s="105"/>
      <c r="K259" s="105"/>
    </row>
    <row r="260" spans="1:11" x14ac:dyDescent="0.25">
      <c r="A260" s="106">
        <v>45455</v>
      </c>
      <c r="B260" s="89" t="s">
        <v>0</v>
      </c>
      <c r="C260" s="92" t="s">
        <v>198</v>
      </c>
      <c r="D260" s="92" t="s">
        <v>300</v>
      </c>
      <c r="E260" s="105">
        <v>0</v>
      </c>
      <c r="F260" s="105"/>
      <c r="G260" s="105"/>
      <c r="H260" s="105"/>
      <c r="I260" s="105"/>
      <c r="J260" s="105"/>
      <c r="K260" s="105"/>
    </row>
    <row r="261" spans="1:11" x14ac:dyDescent="0.25">
      <c r="A261" s="106">
        <v>45455</v>
      </c>
      <c r="B261" s="89" t="s">
        <v>1</v>
      </c>
      <c r="C261" s="92" t="s">
        <v>198</v>
      </c>
      <c r="D261" s="92" t="s">
        <v>365</v>
      </c>
      <c r="E261" s="105">
        <v>0</v>
      </c>
      <c r="F261" s="105"/>
      <c r="G261" s="105"/>
      <c r="H261" s="105"/>
      <c r="I261" s="105"/>
      <c r="J261" s="105"/>
      <c r="K261" s="105"/>
    </row>
    <row r="262" spans="1:11" x14ac:dyDescent="0.25">
      <c r="A262" s="106">
        <v>45455</v>
      </c>
      <c r="B262" s="107" t="s">
        <v>0</v>
      </c>
      <c r="C262" s="107" t="s">
        <v>206</v>
      </c>
      <c r="D262" s="83" t="s">
        <v>207</v>
      </c>
      <c r="E262" s="93">
        <v>0</v>
      </c>
      <c r="F262" s="105"/>
      <c r="G262" s="105"/>
      <c r="H262" s="105"/>
      <c r="I262" s="105"/>
      <c r="J262" s="105"/>
      <c r="K262" s="105"/>
    </row>
    <row r="263" spans="1:11" x14ac:dyDescent="0.25">
      <c r="A263" s="106">
        <v>45455</v>
      </c>
      <c r="B263" s="107" t="s">
        <v>0</v>
      </c>
      <c r="C263" s="107" t="s">
        <v>206</v>
      </c>
      <c r="D263" s="83" t="s">
        <v>232</v>
      </c>
      <c r="E263" s="93">
        <v>0</v>
      </c>
      <c r="F263" s="105"/>
      <c r="G263" s="105"/>
      <c r="H263" s="105"/>
      <c r="I263" s="105"/>
      <c r="J263" s="105"/>
      <c r="K263" s="105"/>
    </row>
    <row r="264" spans="1:11" x14ac:dyDescent="0.25">
      <c r="A264" s="106">
        <v>45455</v>
      </c>
      <c r="B264" s="107" t="s">
        <v>0</v>
      </c>
      <c r="C264" s="107" t="s">
        <v>206</v>
      </c>
      <c r="D264" s="83" t="s">
        <v>332</v>
      </c>
      <c r="E264" s="93">
        <v>0</v>
      </c>
      <c r="F264" s="105"/>
      <c r="G264" s="105"/>
      <c r="H264" s="105"/>
      <c r="I264" s="105"/>
      <c r="J264" s="105"/>
      <c r="K264" s="105"/>
    </row>
    <row r="265" spans="1:11" x14ac:dyDescent="0.25">
      <c r="A265" s="106">
        <v>45455</v>
      </c>
      <c r="B265" s="107" t="s">
        <v>0</v>
      </c>
      <c r="C265" s="107" t="s">
        <v>206</v>
      </c>
      <c r="D265" s="83" t="s">
        <v>333</v>
      </c>
      <c r="E265" s="93">
        <v>0</v>
      </c>
      <c r="F265" s="105"/>
      <c r="G265" s="105"/>
      <c r="H265" s="105"/>
      <c r="I265" s="105"/>
      <c r="J265" s="105"/>
      <c r="K265" s="105"/>
    </row>
    <row r="266" spans="1:11" x14ac:dyDescent="0.25">
      <c r="A266" s="106">
        <v>45455</v>
      </c>
      <c r="B266" s="107" t="s">
        <v>0</v>
      </c>
      <c r="C266" s="107" t="s">
        <v>206</v>
      </c>
      <c r="D266" s="83" t="s">
        <v>334</v>
      </c>
      <c r="E266" s="93">
        <v>0</v>
      </c>
      <c r="F266" s="105"/>
      <c r="G266" s="105"/>
      <c r="H266" s="105"/>
      <c r="I266" s="105"/>
      <c r="J266" s="105"/>
      <c r="K266" s="105"/>
    </row>
    <row r="267" spans="1:11" x14ac:dyDescent="0.25">
      <c r="A267" s="106">
        <v>45455</v>
      </c>
      <c r="B267" s="107" t="s">
        <v>0</v>
      </c>
      <c r="C267" s="107" t="s">
        <v>206</v>
      </c>
      <c r="D267" s="83" t="s">
        <v>280</v>
      </c>
      <c r="E267" s="93">
        <v>0</v>
      </c>
      <c r="F267" s="105"/>
      <c r="G267" s="105"/>
      <c r="H267" s="105"/>
      <c r="I267" s="105"/>
      <c r="J267" s="105"/>
      <c r="K267" s="105"/>
    </row>
    <row r="268" spans="1:11" x14ac:dyDescent="0.25">
      <c r="A268" s="106">
        <v>45455</v>
      </c>
      <c r="B268" s="107" t="s">
        <v>0</v>
      </c>
      <c r="C268" s="107" t="s">
        <v>206</v>
      </c>
      <c r="D268" s="83" t="s">
        <v>295</v>
      </c>
      <c r="E268" s="93">
        <v>0</v>
      </c>
      <c r="F268" s="105"/>
      <c r="G268" s="105"/>
      <c r="H268" s="105"/>
      <c r="I268" s="105"/>
      <c r="J268" s="105"/>
      <c r="K268" s="105"/>
    </row>
    <row r="269" spans="1:11" x14ac:dyDescent="0.25">
      <c r="A269" s="106">
        <v>45455</v>
      </c>
      <c r="B269" s="107" t="s">
        <v>0</v>
      </c>
      <c r="C269" s="107" t="s">
        <v>206</v>
      </c>
      <c r="D269" s="83" t="s">
        <v>296</v>
      </c>
      <c r="E269" s="93">
        <v>0</v>
      </c>
      <c r="F269" s="105"/>
      <c r="G269" s="105"/>
      <c r="H269" s="105"/>
      <c r="I269" s="105"/>
      <c r="J269" s="105"/>
      <c r="K269" s="105"/>
    </row>
    <row r="270" spans="1:11" x14ac:dyDescent="0.25">
      <c r="A270" s="106">
        <v>45455</v>
      </c>
      <c r="B270" s="107" t="s">
        <v>0</v>
      </c>
      <c r="C270" s="107" t="s">
        <v>206</v>
      </c>
      <c r="D270" s="83" t="s">
        <v>211</v>
      </c>
      <c r="E270" s="93">
        <v>16</v>
      </c>
      <c r="F270" s="105"/>
      <c r="G270" s="105"/>
      <c r="H270" s="105"/>
      <c r="I270" s="105"/>
      <c r="J270" s="105"/>
      <c r="K270" s="105"/>
    </row>
    <row r="271" spans="1:11" x14ac:dyDescent="0.25">
      <c r="A271" s="106">
        <v>45455</v>
      </c>
      <c r="B271" s="107" t="s">
        <v>0</v>
      </c>
      <c r="C271" s="107" t="s">
        <v>206</v>
      </c>
      <c r="D271" s="83" t="s">
        <v>304</v>
      </c>
      <c r="E271" s="93">
        <v>0</v>
      </c>
      <c r="F271" s="105"/>
      <c r="G271" s="105"/>
      <c r="H271" s="105"/>
      <c r="I271" s="105"/>
      <c r="J271" s="105"/>
      <c r="K271" s="105"/>
    </row>
    <row r="272" spans="1:11" x14ac:dyDescent="0.25">
      <c r="A272" s="106">
        <v>45455</v>
      </c>
      <c r="B272" s="107" t="s">
        <v>0</v>
      </c>
      <c r="C272" s="107" t="s">
        <v>206</v>
      </c>
      <c r="D272" s="83" t="s">
        <v>212</v>
      </c>
      <c r="E272" s="93">
        <v>0</v>
      </c>
      <c r="F272" s="105"/>
      <c r="G272" s="105"/>
      <c r="H272" s="105"/>
      <c r="I272" s="105"/>
      <c r="J272" s="105"/>
      <c r="K272" s="105"/>
    </row>
    <row r="273" spans="1:11" x14ac:dyDescent="0.25">
      <c r="A273" s="106">
        <v>45455</v>
      </c>
      <c r="B273" s="107" t="s">
        <v>0</v>
      </c>
      <c r="C273" s="107" t="s">
        <v>206</v>
      </c>
      <c r="D273" s="107" t="s">
        <v>230</v>
      </c>
      <c r="E273" s="105">
        <v>0</v>
      </c>
      <c r="F273" s="105"/>
      <c r="G273" s="105"/>
      <c r="H273" s="105"/>
      <c r="I273" s="105"/>
      <c r="J273" s="105"/>
      <c r="K273" s="105"/>
    </row>
    <row r="274" spans="1:11" x14ac:dyDescent="0.25">
      <c r="A274" s="106">
        <v>45455</v>
      </c>
      <c r="B274" s="107" t="s">
        <v>0</v>
      </c>
      <c r="C274" s="107" t="s">
        <v>206</v>
      </c>
      <c r="D274" s="107" t="s">
        <v>284</v>
      </c>
      <c r="E274" s="105">
        <v>0</v>
      </c>
      <c r="F274" s="105"/>
      <c r="G274" s="105"/>
      <c r="H274" s="105"/>
      <c r="I274" s="105"/>
      <c r="J274" s="105"/>
      <c r="K274" s="105"/>
    </row>
    <row r="275" spans="1:11" x14ac:dyDescent="0.25">
      <c r="A275" s="106">
        <v>45455</v>
      </c>
      <c r="B275" s="107" t="s">
        <v>0</v>
      </c>
      <c r="C275" s="107" t="s">
        <v>206</v>
      </c>
      <c r="D275" s="107" t="s">
        <v>231</v>
      </c>
      <c r="E275" s="105">
        <v>0</v>
      </c>
      <c r="F275" s="105"/>
      <c r="G275" s="105"/>
      <c r="H275" s="105"/>
      <c r="I275" s="105"/>
      <c r="J275" s="105"/>
      <c r="K275" s="105"/>
    </row>
    <row r="276" spans="1:11" x14ac:dyDescent="0.25">
      <c r="A276" s="106">
        <v>45455</v>
      </c>
      <c r="B276" s="107" t="s">
        <v>0</v>
      </c>
      <c r="C276" s="107" t="s">
        <v>206</v>
      </c>
      <c r="D276" s="83" t="s">
        <v>293</v>
      </c>
      <c r="E276" s="93">
        <v>0</v>
      </c>
      <c r="F276" s="105"/>
      <c r="G276" s="105"/>
      <c r="H276" s="105"/>
      <c r="I276" s="105"/>
      <c r="J276" s="105"/>
      <c r="K276" s="105"/>
    </row>
    <row r="277" spans="1:11" x14ac:dyDescent="0.25">
      <c r="A277" s="106">
        <v>45455</v>
      </c>
      <c r="B277" s="107" t="s">
        <v>0</v>
      </c>
      <c r="C277" s="107" t="s">
        <v>206</v>
      </c>
      <c r="D277" s="83" t="s">
        <v>210</v>
      </c>
      <c r="E277" s="93">
        <v>0</v>
      </c>
      <c r="F277" s="105"/>
      <c r="G277" s="105"/>
      <c r="H277" s="105"/>
      <c r="I277" s="105"/>
      <c r="J277" s="105"/>
      <c r="K277" s="105"/>
    </row>
    <row r="278" spans="1:11" x14ac:dyDescent="0.25">
      <c r="A278" s="106">
        <v>45455</v>
      </c>
      <c r="B278" s="107" t="s">
        <v>0</v>
      </c>
      <c r="C278" s="107" t="s">
        <v>206</v>
      </c>
      <c r="D278" s="83" t="s">
        <v>213</v>
      </c>
      <c r="E278" s="93">
        <v>0</v>
      </c>
      <c r="F278" s="105"/>
      <c r="G278" s="105"/>
      <c r="H278" s="105"/>
      <c r="I278" s="105"/>
      <c r="J278" s="105"/>
      <c r="K278" s="105"/>
    </row>
    <row r="279" spans="1:11" x14ac:dyDescent="0.25">
      <c r="A279" s="106">
        <v>45455</v>
      </c>
      <c r="B279" s="107" t="s">
        <v>0</v>
      </c>
      <c r="C279" s="107" t="s">
        <v>206</v>
      </c>
      <c r="D279" s="83" t="s">
        <v>233</v>
      </c>
      <c r="E279" s="93">
        <v>0</v>
      </c>
      <c r="F279" s="105"/>
      <c r="G279" s="105"/>
      <c r="H279" s="105"/>
      <c r="I279" s="105"/>
      <c r="J279" s="105"/>
      <c r="K279" s="105"/>
    </row>
    <row r="280" spans="1:11" x14ac:dyDescent="0.25">
      <c r="A280" s="106">
        <v>45455</v>
      </c>
      <c r="B280" s="107" t="s">
        <v>0</v>
      </c>
      <c r="C280" s="107" t="s">
        <v>206</v>
      </c>
      <c r="D280" s="83" t="s">
        <v>248</v>
      </c>
      <c r="E280" s="93">
        <v>0</v>
      </c>
      <c r="F280" s="105"/>
      <c r="G280" s="105"/>
      <c r="H280" s="105"/>
      <c r="I280" s="105"/>
      <c r="J280" s="105"/>
      <c r="K280" s="105"/>
    </row>
    <row r="281" spans="1:11" x14ac:dyDescent="0.25">
      <c r="A281" s="106">
        <v>45455</v>
      </c>
      <c r="B281" s="107" t="s">
        <v>0</v>
      </c>
      <c r="C281" s="107" t="s">
        <v>206</v>
      </c>
      <c r="D281" s="83" t="s">
        <v>321</v>
      </c>
      <c r="E281" s="93">
        <v>0</v>
      </c>
      <c r="F281" s="105"/>
      <c r="G281" s="105"/>
      <c r="H281" s="105"/>
      <c r="I281" s="105"/>
      <c r="J281" s="105"/>
      <c r="K281" s="105"/>
    </row>
    <row r="282" spans="1:11" x14ac:dyDescent="0.25">
      <c r="A282" s="106">
        <v>45455</v>
      </c>
      <c r="B282" s="107" t="s">
        <v>0</v>
      </c>
      <c r="C282" s="107" t="s">
        <v>206</v>
      </c>
      <c r="D282" s="83" t="s">
        <v>209</v>
      </c>
      <c r="E282" s="93">
        <v>0</v>
      </c>
      <c r="F282" s="105"/>
      <c r="G282" s="105"/>
      <c r="H282" s="105"/>
      <c r="I282" s="105"/>
      <c r="J282" s="105"/>
      <c r="K282" s="105"/>
    </row>
    <row r="283" spans="1:11" x14ac:dyDescent="0.25">
      <c r="A283" s="106">
        <v>45455</v>
      </c>
      <c r="B283" s="107" t="s">
        <v>0</v>
      </c>
      <c r="C283" s="107" t="s">
        <v>206</v>
      </c>
      <c r="D283" s="83" t="s">
        <v>233</v>
      </c>
      <c r="E283" s="93">
        <v>0</v>
      </c>
      <c r="F283" s="105"/>
      <c r="G283" s="105"/>
      <c r="H283" s="105"/>
      <c r="I283" s="105"/>
      <c r="J283" s="105"/>
      <c r="K283" s="105"/>
    </row>
    <row r="284" spans="1:11" x14ac:dyDescent="0.25">
      <c r="A284" s="106">
        <v>45455</v>
      </c>
      <c r="B284" s="107" t="s">
        <v>0</v>
      </c>
      <c r="C284" s="107" t="s">
        <v>206</v>
      </c>
      <c r="D284" s="83" t="s">
        <v>208</v>
      </c>
      <c r="E284" s="93">
        <v>0</v>
      </c>
      <c r="F284" s="105"/>
      <c r="G284" s="105"/>
      <c r="H284" s="105"/>
      <c r="I284" s="105"/>
      <c r="J284" s="105"/>
      <c r="K284" s="105"/>
    </row>
    <row r="285" spans="1:11" x14ac:dyDescent="0.25">
      <c r="A285" s="106">
        <v>45455</v>
      </c>
      <c r="B285" s="107" t="s">
        <v>0</v>
      </c>
      <c r="C285" s="107" t="s">
        <v>206</v>
      </c>
      <c r="D285" s="83" t="s">
        <v>322</v>
      </c>
      <c r="E285" s="93">
        <v>0</v>
      </c>
      <c r="F285" s="105"/>
      <c r="G285" s="105"/>
      <c r="H285" s="105"/>
      <c r="I285" s="105"/>
      <c r="J285" s="105"/>
      <c r="K285" s="105"/>
    </row>
    <row r="286" spans="1:11" x14ac:dyDescent="0.25">
      <c r="A286" s="106">
        <v>45455</v>
      </c>
      <c r="B286" s="107" t="s">
        <v>0</v>
      </c>
      <c r="C286" s="107" t="s">
        <v>206</v>
      </c>
      <c r="D286" s="83" t="s">
        <v>244</v>
      </c>
      <c r="E286" s="93">
        <v>0</v>
      </c>
      <c r="F286" s="105"/>
      <c r="G286" s="105"/>
      <c r="H286" s="105"/>
      <c r="I286" s="105"/>
      <c r="J286" s="105"/>
      <c r="K286" s="105"/>
    </row>
    <row r="287" spans="1:11" x14ac:dyDescent="0.25">
      <c r="A287" s="106">
        <v>45455</v>
      </c>
      <c r="B287" s="107" t="s">
        <v>0</v>
      </c>
      <c r="C287" s="107" t="s">
        <v>206</v>
      </c>
      <c r="D287" s="83" t="s">
        <v>262</v>
      </c>
      <c r="E287" s="93">
        <v>0</v>
      </c>
      <c r="F287" s="105"/>
      <c r="G287" s="105"/>
      <c r="H287" s="105"/>
      <c r="I287" s="105"/>
      <c r="J287" s="105"/>
      <c r="K287" s="105"/>
    </row>
    <row r="288" spans="1:11" x14ac:dyDescent="0.25">
      <c r="A288" s="106">
        <v>45455</v>
      </c>
      <c r="B288" s="107" t="s">
        <v>0</v>
      </c>
      <c r="C288" s="107" t="s">
        <v>206</v>
      </c>
      <c r="D288" s="83" t="s">
        <v>243</v>
      </c>
      <c r="E288" s="93">
        <v>0</v>
      </c>
      <c r="F288" s="105"/>
      <c r="G288" s="105"/>
      <c r="H288" s="105"/>
      <c r="I288" s="105"/>
      <c r="J288" s="105"/>
      <c r="K288" s="105"/>
    </row>
    <row r="289" spans="1:11" x14ac:dyDescent="0.25">
      <c r="A289" s="106">
        <v>45455</v>
      </c>
      <c r="B289" s="87" t="s">
        <v>1</v>
      </c>
      <c r="C289" s="87" t="s">
        <v>206</v>
      </c>
      <c r="D289" s="87" t="s">
        <v>251</v>
      </c>
      <c r="E289" s="105">
        <v>0</v>
      </c>
      <c r="F289" s="105"/>
      <c r="G289" s="105"/>
      <c r="H289" s="105"/>
      <c r="I289" s="105"/>
      <c r="J289" s="105"/>
      <c r="K289" s="105"/>
    </row>
    <row r="290" spans="1:11" x14ac:dyDescent="0.25">
      <c r="A290" s="106">
        <v>45455</v>
      </c>
      <c r="B290" s="87" t="s">
        <v>1</v>
      </c>
      <c r="C290" s="87" t="s">
        <v>206</v>
      </c>
      <c r="D290" s="87" t="s">
        <v>255</v>
      </c>
      <c r="E290" s="105">
        <v>0</v>
      </c>
      <c r="F290" s="105"/>
      <c r="G290" s="105"/>
      <c r="H290" s="105"/>
      <c r="I290" s="105"/>
      <c r="J290" s="105"/>
      <c r="K290" s="105"/>
    </row>
    <row r="291" spans="1:11" x14ac:dyDescent="0.25">
      <c r="A291" s="106">
        <v>45455</v>
      </c>
      <c r="B291" s="87" t="s">
        <v>1</v>
      </c>
      <c r="C291" s="87" t="s">
        <v>206</v>
      </c>
      <c r="D291" s="87" t="s">
        <v>252</v>
      </c>
      <c r="E291" s="105">
        <v>0</v>
      </c>
      <c r="F291" s="105"/>
      <c r="G291" s="105"/>
      <c r="H291" s="105"/>
      <c r="I291" s="105"/>
      <c r="J291" s="105"/>
      <c r="K291" s="105"/>
    </row>
    <row r="292" spans="1:11" x14ac:dyDescent="0.25">
      <c r="A292" s="106">
        <v>45455</v>
      </c>
      <c r="B292" s="87" t="s">
        <v>1</v>
      </c>
      <c r="C292" s="87" t="s">
        <v>206</v>
      </c>
      <c r="D292" s="87" t="s">
        <v>276</v>
      </c>
      <c r="E292" s="105">
        <v>0</v>
      </c>
      <c r="F292" s="105"/>
      <c r="G292" s="105"/>
      <c r="H292" s="105"/>
      <c r="I292" s="105"/>
      <c r="J292" s="105"/>
      <c r="K292" s="105"/>
    </row>
    <row r="293" spans="1:11" x14ac:dyDescent="0.25">
      <c r="A293" s="106">
        <v>45455</v>
      </c>
      <c r="B293" s="87" t="s">
        <v>1</v>
      </c>
      <c r="C293" s="87" t="s">
        <v>206</v>
      </c>
      <c r="D293" s="87" t="s">
        <v>266</v>
      </c>
      <c r="E293" s="105">
        <v>0</v>
      </c>
      <c r="F293" s="105"/>
      <c r="G293" s="105"/>
      <c r="H293" s="105"/>
      <c r="I293" s="105"/>
      <c r="J293" s="105"/>
      <c r="K293" s="105"/>
    </row>
    <row r="294" spans="1:11" x14ac:dyDescent="0.25">
      <c r="A294" s="106">
        <v>45455</v>
      </c>
      <c r="B294" s="87" t="s">
        <v>1</v>
      </c>
      <c r="C294" s="87" t="s">
        <v>206</v>
      </c>
      <c r="D294" s="87" t="s">
        <v>256</v>
      </c>
      <c r="E294" s="105">
        <v>0</v>
      </c>
      <c r="F294" s="105"/>
      <c r="G294" s="105"/>
      <c r="H294" s="105"/>
      <c r="I294" s="105"/>
      <c r="J294" s="105"/>
      <c r="K294" s="105"/>
    </row>
    <row r="295" spans="1:11" x14ac:dyDescent="0.25">
      <c r="A295" s="106">
        <v>45455</v>
      </c>
      <c r="B295" s="87" t="s">
        <v>1</v>
      </c>
      <c r="C295" s="87" t="s">
        <v>206</v>
      </c>
      <c r="D295" s="87" t="s">
        <v>253</v>
      </c>
      <c r="E295" s="105">
        <v>0</v>
      </c>
      <c r="F295" s="105"/>
      <c r="G295" s="105"/>
      <c r="H295" s="105"/>
      <c r="I295" s="105"/>
      <c r="J295" s="105"/>
      <c r="K295" s="105"/>
    </row>
    <row r="296" spans="1:11" x14ac:dyDescent="0.25">
      <c r="A296" s="106">
        <v>45455</v>
      </c>
      <c r="B296" s="87" t="s">
        <v>1</v>
      </c>
      <c r="C296" s="87" t="s">
        <v>206</v>
      </c>
      <c r="D296" s="87" t="s">
        <v>257</v>
      </c>
      <c r="E296" s="105">
        <v>0</v>
      </c>
      <c r="F296" s="105"/>
      <c r="G296" s="105"/>
      <c r="H296" s="105"/>
      <c r="I296" s="105"/>
      <c r="J296" s="105"/>
      <c r="K296" s="105"/>
    </row>
    <row r="297" spans="1:11" x14ac:dyDescent="0.25">
      <c r="A297" s="106">
        <v>45455</v>
      </c>
      <c r="B297" s="87" t="s">
        <v>1</v>
      </c>
      <c r="C297" s="87" t="s">
        <v>206</v>
      </c>
      <c r="D297" s="91" t="s">
        <v>337</v>
      </c>
      <c r="E297" s="93">
        <v>0</v>
      </c>
      <c r="F297" s="105"/>
      <c r="G297" s="105"/>
      <c r="H297" s="105"/>
      <c r="I297" s="105"/>
      <c r="J297" s="105"/>
      <c r="K297" s="105"/>
    </row>
    <row r="298" spans="1:11" x14ac:dyDescent="0.25">
      <c r="A298" s="106">
        <v>45455</v>
      </c>
      <c r="B298" s="87" t="s">
        <v>1</v>
      </c>
      <c r="C298" s="87" t="s">
        <v>206</v>
      </c>
      <c r="D298" s="91" t="s">
        <v>338</v>
      </c>
      <c r="E298" s="93">
        <v>0</v>
      </c>
      <c r="F298" s="105"/>
      <c r="G298" s="105"/>
      <c r="H298" s="105"/>
      <c r="I298" s="105"/>
      <c r="J298" s="105"/>
      <c r="K298" s="105"/>
    </row>
    <row r="299" spans="1:11" x14ac:dyDescent="0.25">
      <c r="A299" s="106">
        <v>45455</v>
      </c>
      <c r="B299" s="87" t="s">
        <v>1</v>
      </c>
      <c r="C299" s="87" t="s">
        <v>206</v>
      </c>
      <c r="D299" s="91" t="s">
        <v>339</v>
      </c>
      <c r="E299" s="93">
        <v>0</v>
      </c>
      <c r="F299" s="105"/>
      <c r="G299" s="105"/>
      <c r="H299" s="105"/>
      <c r="I299" s="105"/>
      <c r="J299" s="105"/>
      <c r="K299" s="105"/>
    </row>
    <row r="300" spans="1:11" x14ac:dyDescent="0.25">
      <c r="A300" s="106">
        <v>45455</v>
      </c>
      <c r="B300" s="87" t="s">
        <v>1</v>
      </c>
      <c r="C300" s="87" t="s">
        <v>206</v>
      </c>
      <c r="D300" s="91" t="s">
        <v>340</v>
      </c>
      <c r="E300" s="93">
        <v>0</v>
      </c>
      <c r="F300" s="105"/>
      <c r="G300" s="105"/>
      <c r="H300" s="105"/>
      <c r="I300" s="105"/>
      <c r="J300" s="105"/>
      <c r="K300" s="105"/>
    </row>
    <row r="301" spans="1:11" x14ac:dyDescent="0.25">
      <c r="A301" s="106">
        <v>45455</v>
      </c>
      <c r="B301" s="87" t="s">
        <v>1</v>
      </c>
      <c r="C301" s="87" t="s">
        <v>206</v>
      </c>
      <c r="D301" s="91" t="s">
        <v>341</v>
      </c>
      <c r="E301" s="93">
        <v>0</v>
      </c>
      <c r="F301" s="105"/>
      <c r="G301" s="105"/>
      <c r="H301" s="105"/>
      <c r="I301" s="105"/>
      <c r="J301" s="105"/>
      <c r="K301" s="105"/>
    </row>
    <row r="302" spans="1:11" x14ac:dyDescent="0.25">
      <c r="A302" s="106">
        <v>45455</v>
      </c>
      <c r="B302" s="87" t="s">
        <v>1</v>
      </c>
      <c r="C302" s="87" t="s">
        <v>206</v>
      </c>
      <c r="D302" s="91" t="s">
        <v>342</v>
      </c>
      <c r="E302" s="93">
        <v>0</v>
      </c>
      <c r="F302" s="105"/>
      <c r="G302" s="105"/>
      <c r="H302" s="105"/>
      <c r="I302" s="105"/>
      <c r="J302" s="105"/>
      <c r="K302" s="105"/>
    </row>
    <row r="303" spans="1:11" x14ac:dyDescent="0.25">
      <c r="A303" s="106">
        <v>45455</v>
      </c>
      <c r="B303" s="87" t="s">
        <v>1</v>
      </c>
      <c r="C303" s="87" t="s">
        <v>206</v>
      </c>
      <c r="D303" s="91" t="s">
        <v>267</v>
      </c>
      <c r="E303" s="93">
        <v>0</v>
      </c>
      <c r="F303" s="105"/>
      <c r="G303" s="105"/>
      <c r="H303" s="105"/>
      <c r="I303" s="105"/>
      <c r="J303" s="105"/>
      <c r="K303" s="105"/>
    </row>
    <row r="304" spans="1:11" x14ac:dyDescent="0.25">
      <c r="A304" s="106">
        <v>45455</v>
      </c>
      <c r="B304" s="87" t="s">
        <v>1</v>
      </c>
      <c r="C304" s="87" t="s">
        <v>206</v>
      </c>
      <c r="D304" s="91" t="s">
        <v>279</v>
      </c>
      <c r="E304" s="93">
        <v>0</v>
      </c>
      <c r="F304" s="105"/>
      <c r="G304" s="105"/>
      <c r="H304" s="105"/>
      <c r="I304" s="105"/>
      <c r="J304" s="105"/>
      <c r="K304" s="105"/>
    </row>
    <row r="305" spans="1:11" x14ac:dyDescent="0.25">
      <c r="A305" s="106">
        <v>45455</v>
      </c>
      <c r="B305" s="87" t="s">
        <v>1</v>
      </c>
      <c r="C305" s="87" t="s">
        <v>206</v>
      </c>
      <c r="D305" s="91" t="s">
        <v>343</v>
      </c>
      <c r="E305" s="93">
        <v>0</v>
      </c>
      <c r="F305" s="105"/>
      <c r="G305" s="105"/>
      <c r="H305" s="105"/>
      <c r="I305" s="105"/>
      <c r="J305" s="105"/>
      <c r="K305" s="105"/>
    </row>
    <row r="306" spans="1:11" x14ac:dyDescent="0.25">
      <c r="A306" s="106">
        <v>45455</v>
      </c>
      <c r="B306" s="87" t="s">
        <v>1</v>
      </c>
      <c r="C306" s="87" t="s">
        <v>206</v>
      </c>
      <c r="D306" s="91" t="s">
        <v>344</v>
      </c>
      <c r="E306" s="93">
        <v>0</v>
      </c>
      <c r="F306" s="105"/>
      <c r="G306" s="105"/>
      <c r="H306" s="105"/>
      <c r="I306" s="105"/>
      <c r="J306" s="105"/>
      <c r="K306" s="105"/>
    </row>
    <row r="307" spans="1:11" x14ac:dyDescent="0.25">
      <c r="A307" s="106">
        <v>45455</v>
      </c>
      <c r="B307" s="87" t="s">
        <v>1</v>
      </c>
      <c r="C307" s="87" t="s">
        <v>206</v>
      </c>
      <c r="D307" s="91" t="s">
        <v>258</v>
      </c>
      <c r="E307" s="93">
        <v>0</v>
      </c>
      <c r="F307" s="105"/>
      <c r="G307" s="105"/>
      <c r="H307" s="105"/>
      <c r="I307" s="105"/>
      <c r="J307" s="105"/>
      <c r="K307" s="105"/>
    </row>
    <row r="308" spans="1:11" x14ac:dyDescent="0.25">
      <c r="A308" s="106">
        <v>45455</v>
      </c>
      <c r="B308" s="87" t="s">
        <v>1</v>
      </c>
      <c r="C308" s="87" t="s">
        <v>206</v>
      </c>
      <c r="D308" s="91" t="s">
        <v>347</v>
      </c>
      <c r="E308" s="93">
        <v>0</v>
      </c>
      <c r="F308" s="105"/>
      <c r="G308" s="105"/>
      <c r="H308" s="105"/>
      <c r="I308" s="105"/>
      <c r="J308" s="105"/>
      <c r="K308" s="105"/>
    </row>
    <row r="309" spans="1:11" x14ac:dyDescent="0.25">
      <c r="A309" s="106">
        <v>45455</v>
      </c>
      <c r="B309" s="87" t="s">
        <v>1</v>
      </c>
      <c r="C309" s="87" t="s">
        <v>206</v>
      </c>
      <c r="D309" s="91" t="s">
        <v>260</v>
      </c>
      <c r="E309" s="93">
        <v>0</v>
      </c>
      <c r="F309" s="105"/>
      <c r="G309" s="105"/>
      <c r="H309" s="105"/>
      <c r="I309" s="105"/>
      <c r="J309" s="105"/>
      <c r="K309" s="105"/>
    </row>
    <row r="310" spans="1:11" x14ac:dyDescent="0.25">
      <c r="A310" s="106">
        <v>45455</v>
      </c>
      <c r="B310" s="87" t="s">
        <v>1</v>
      </c>
      <c r="C310" s="87" t="s">
        <v>206</v>
      </c>
      <c r="D310" s="91" t="s">
        <v>348</v>
      </c>
      <c r="E310" s="93">
        <v>0</v>
      </c>
      <c r="F310" s="105"/>
      <c r="G310" s="105"/>
      <c r="H310" s="105"/>
      <c r="I310" s="105"/>
      <c r="J310" s="105"/>
      <c r="K310" s="105"/>
    </row>
    <row r="311" spans="1:11" x14ac:dyDescent="0.25">
      <c r="A311" s="106">
        <v>45455</v>
      </c>
      <c r="B311" s="87" t="s">
        <v>1</v>
      </c>
      <c r="C311" s="87" t="s">
        <v>206</v>
      </c>
      <c r="D311" s="91" t="s">
        <v>349</v>
      </c>
      <c r="E311" s="93">
        <v>0</v>
      </c>
      <c r="F311" s="105"/>
      <c r="G311" s="105"/>
      <c r="H311" s="105"/>
      <c r="I311" s="105"/>
      <c r="J311" s="105"/>
      <c r="K311" s="105"/>
    </row>
    <row r="312" spans="1:11" x14ac:dyDescent="0.25">
      <c r="A312" s="106">
        <v>45455</v>
      </c>
      <c r="B312" s="87" t="s">
        <v>1</v>
      </c>
      <c r="C312" s="87" t="s">
        <v>206</v>
      </c>
      <c r="D312" s="91" t="s">
        <v>350</v>
      </c>
      <c r="E312" s="93">
        <v>0</v>
      </c>
      <c r="F312" s="105"/>
      <c r="G312" s="105"/>
      <c r="H312" s="105"/>
      <c r="I312" s="105"/>
      <c r="J312" s="105"/>
      <c r="K312" s="105"/>
    </row>
    <row r="313" spans="1:11" x14ac:dyDescent="0.25">
      <c r="A313" s="106">
        <v>45455</v>
      </c>
      <c r="B313" s="87" t="s">
        <v>1</v>
      </c>
      <c r="C313" s="87" t="s">
        <v>206</v>
      </c>
      <c r="D313" s="91" t="s">
        <v>304</v>
      </c>
      <c r="E313" s="93">
        <v>0</v>
      </c>
      <c r="F313" s="105"/>
      <c r="G313" s="105"/>
      <c r="H313" s="105"/>
      <c r="I313" s="105"/>
      <c r="J313" s="105"/>
      <c r="K313" s="105"/>
    </row>
    <row r="314" spans="1:11" x14ac:dyDescent="0.25">
      <c r="A314" s="106">
        <v>45455</v>
      </c>
      <c r="B314" s="87" t="s">
        <v>1</v>
      </c>
      <c r="C314" s="87" t="s">
        <v>206</v>
      </c>
      <c r="D314" s="91" t="s">
        <v>351</v>
      </c>
      <c r="E314" s="93">
        <v>0</v>
      </c>
      <c r="F314" s="105"/>
      <c r="G314" s="105"/>
      <c r="H314" s="105"/>
      <c r="I314" s="105"/>
      <c r="J314" s="105"/>
      <c r="K314" s="105"/>
    </row>
    <row r="315" spans="1:11" x14ac:dyDescent="0.25">
      <c r="A315" s="106">
        <v>45455</v>
      </c>
      <c r="B315" s="87" t="s">
        <v>1</v>
      </c>
      <c r="C315" s="87" t="s">
        <v>206</v>
      </c>
      <c r="D315" s="91" t="s">
        <v>352</v>
      </c>
      <c r="E315" s="93">
        <v>0</v>
      </c>
      <c r="F315" s="105"/>
      <c r="G315" s="105"/>
      <c r="H315" s="105"/>
      <c r="I315" s="105"/>
      <c r="J315" s="105"/>
      <c r="K315" s="105"/>
    </row>
    <row r="316" spans="1:11" x14ac:dyDescent="0.25">
      <c r="A316" s="106">
        <v>45455</v>
      </c>
      <c r="B316" s="87" t="s">
        <v>1</v>
      </c>
      <c r="C316" s="87" t="s">
        <v>206</v>
      </c>
      <c r="D316" s="91" t="s">
        <v>353</v>
      </c>
      <c r="E316" s="93">
        <v>0</v>
      </c>
      <c r="F316" s="105"/>
      <c r="G316" s="105"/>
      <c r="H316" s="105"/>
      <c r="I316" s="105"/>
      <c r="J316" s="105"/>
      <c r="K316" s="105"/>
    </row>
    <row r="317" spans="1:11" x14ac:dyDescent="0.25">
      <c r="A317" s="106">
        <v>45455</v>
      </c>
      <c r="B317" s="87" t="s">
        <v>1</v>
      </c>
      <c r="C317" s="87" t="s">
        <v>206</v>
      </c>
      <c r="D317" s="91" t="s">
        <v>282</v>
      </c>
      <c r="E317" s="93">
        <v>0</v>
      </c>
      <c r="F317" s="105"/>
      <c r="G317" s="105"/>
      <c r="H317" s="105"/>
      <c r="I317" s="105"/>
      <c r="J317" s="105"/>
      <c r="K317" s="105"/>
    </row>
    <row r="318" spans="1:11" x14ac:dyDescent="0.25">
      <c r="A318" s="106">
        <v>45455</v>
      </c>
      <c r="B318" s="87" t="s">
        <v>1</v>
      </c>
      <c r="C318" s="87" t="s">
        <v>206</v>
      </c>
      <c r="D318" s="91" t="s">
        <v>268</v>
      </c>
      <c r="E318" s="93">
        <v>0</v>
      </c>
      <c r="F318" s="105"/>
      <c r="G318" s="105"/>
      <c r="H318" s="105"/>
      <c r="I318" s="105"/>
      <c r="J318" s="105"/>
      <c r="K318" s="105"/>
    </row>
    <row r="319" spans="1:11" x14ac:dyDescent="0.25">
      <c r="A319" s="106">
        <v>45455</v>
      </c>
      <c r="B319" s="87" t="s">
        <v>1</v>
      </c>
      <c r="C319" s="87" t="s">
        <v>206</v>
      </c>
      <c r="D319" s="91" t="s">
        <v>269</v>
      </c>
      <c r="E319" s="93">
        <v>0</v>
      </c>
      <c r="F319" s="105"/>
      <c r="G319" s="105"/>
      <c r="H319" s="105"/>
      <c r="I319" s="105"/>
      <c r="J319" s="105"/>
      <c r="K319" s="105"/>
    </row>
    <row r="320" spans="1:11" x14ac:dyDescent="0.25">
      <c r="A320" s="106">
        <v>45455</v>
      </c>
      <c r="B320" s="87" t="s">
        <v>1</v>
      </c>
      <c r="C320" s="87" t="s">
        <v>206</v>
      </c>
      <c r="D320" s="91" t="s">
        <v>283</v>
      </c>
      <c r="E320" s="93">
        <v>0</v>
      </c>
      <c r="F320" s="105"/>
      <c r="G320" s="105"/>
      <c r="H320" s="105"/>
      <c r="I320" s="105"/>
      <c r="J320" s="105"/>
      <c r="K320" s="105"/>
    </row>
    <row r="321" spans="1:11" x14ac:dyDescent="0.25">
      <c r="A321" s="106">
        <v>45455</v>
      </c>
      <c r="B321" s="87" t="s">
        <v>1</v>
      </c>
      <c r="C321" s="87" t="s">
        <v>206</v>
      </c>
      <c r="D321" s="91" t="s">
        <v>305</v>
      </c>
      <c r="E321" s="93">
        <v>8</v>
      </c>
      <c r="F321" s="105"/>
      <c r="G321" s="105"/>
      <c r="H321" s="105"/>
      <c r="I321" s="105"/>
      <c r="J321" s="105"/>
      <c r="K321" s="105"/>
    </row>
    <row r="322" spans="1:11" x14ac:dyDescent="0.25">
      <c r="A322" s="106">
        <v>45455</v>
      </c>
      <c r="B322" s="87" t="s">
        <v>1</v>
      </c>
      <c r="C322" s="87" t="s">
        <v>206</v>
      </c>
      <c r="D322" s="91" t="s">
        <v>306</v>
      </c>
      <c r="E322" s="93">
        <v>6</v>
      </c>
      <c r="F322" s="105"/>
      <c r="G322" s="105"/>
      <c r="H322" s="105"/>
      <c r="I322" s="105"/>
      <c r="J322" s="105"/>
      <c r="K322" s="105"/>
    </row>
    <row r="323" spans="1:11" x14ac:dyDescent="0.25">
      <c r="A323" s="106">
        <v>45455</v>
      </c>
      <c r="B323" s="87" t="s">
        <v>1</v>
      </c>
      <c r="C323" s="87" t="s">
        <v>206</v>
      </c>
      <c r="D323" s="91" t="s">
        <v>319</v>
      </c>
      <c r="E323" s="93">
        <v>0</v>
      </c>
      <c r="F323" s="105"/>
      <c r="G323" s="105"/>
      <c r="H323" s="105"/>
      <c r="I323" s="105"/>
      <c r="J323" s="105"/>
      <c r="K323" s="105"/>
    </row>
    <row r="324" spans="1:11" x14ac:dyDescent="0.25">
      <c r="A324" s="106">
        <v>45455</v>
      </c>
      <c r="B324" s="87" t="s">
        <v>1</v>
      </c>
      <c r="C324" s="87" t="s">
        <v>206</v>
      </c>
      <c r="D324" s="91" t="s">
        <v>318</v>
      </c>
      <c r="E324" s="93">
        <v>0</v>
      </c>
      <c r="F324" s="105"/>
      <c r="G324" s="105"/>
      <c r="H324" s="105"/>
      <c r="I324" s="105"/>
      <c r="J324" s="105"/>
      <c r="K324" s="105"/>
    </row>
    <row r="325" spans="1:11" x14ac:dyDescent="0.25">
      <c r="A325" s="106">
        <v>45455</v>
      </c>
      <c r="B325" s="87" t="s">
        <v>1</v>
      </c>
      <c r="C325" s="87" t="s">
        <v>206</v>
      </c>
      <c r="D325" s="91" t="s">
        <v>261</v>
      </c>
      <c r="E325" s="93">
        <v>0</v>
      </c>
      <c r="F325" s="105"/>
      <c r="G325" s="105"/>
      <c r="H325" s="105"/>
      <c r="I325" s="105"/>
      <c r="J325" s="105"/>
      <c r="K325" s="105"/>
    </row>
    <row r="326" spans="1:11" x14ac:dyDescent="0.25">
      <c r="A326" s="106">
        <v>45456</v>
      </c>
      <c r="B326" s="107" t="s">
        <v>0</v>
      </c>
      <c r="C326" s="107" t="s">
        <v>214</v>
      </c>
      <c r="D326" s="107" t="s">
        <v>215</v>
      </c>
      <c r="E326" s="105">
        <v>0</v>
      </c>
      <c r="F326" s="105"/>
      <c r="G326" s="105"/>
      <c r="H326" s="105"/>
      <c r="I326" s="105"/>
      <c r="J326" s="105"/>
      <c r="K326" s="105" t="s">
        <v>396</v>
      </c>
    </row>
    <row r="327" spans="1:11" x14ac:dyDescent="0.25">
      <c r="A327" s="106">
        <v>45456</v>
      </c>
      <c r="B327" s="107" t="s">
        <v>0</v>
      </c>
      <c r="C327" s="107" t="s">
        <v>214</v>
      </c>
      <c r="D327" s="107" t="s">
        <v>215</v>
      </c>
      <c r="E327" s="105">
        <v>0</v>
      </c>
      <c r="F327" s="105"/>
      <c r="G327" s="105"/>
      <c r="H327" s="105"/>
      <c r="I327" s="105"/>
      <c r="J327" s="105"/>
      <c r="K327" s="105" t="s">
        <v>405</v>
      </c>
    </row>
    <row r="328" spans="1:11" x14ac:dyDescent="0.25">
      <c r="A328" s="106">
        <v>45456</v>
      </c>
      <c r="B328" s="107" t="s">
        <v>0</v>
      </c>
      <c r="C328" s="107" t="s">
        <v>222</v>
      </c>
      <c r="D328" s="107" t="s">
        <v>235</v>
      </c>
      <c r="E328" s="105">
        <v>0</v>
      </c>
      <c r="F328" s="105"/>
      <c r="G328" s="105"/>
      <c r="H328" s="105"/>
      <c r="I328" s="105"/>
      <c r="J328" s="105"/>
      <c r="K328" s="105"/>
    </row>
    <row r="329" spans="1:11" x14ac:dyDescent="0.25">
      <c r="A329" s="106">
        <v>45456</v>
      </c>
      <c r="B329" s="107" t="s">
        <v>0</v>
      </c>
      <c r="C329" s="107" t="s">
        <v>222</v>
      </c>
      <c r="D329" s="107" t="s">
        <v>239</v>
      </c>
      <c r="E329" s="105">
        <v>0</v>
      </c>
      <c r="F329" s="105"/>
      <c r="G329" s="105"/>
      <c r="H329" s="105"/>
      <c r="I329" s="105"/>
      <c r="J329" s="105"/>
      <c r="K329" s="105"/>
    </row>
    <row r="330" spans="1:11" x14ac:dyDescent="0.25">
      <c r="A330" s="106">
        <v>45456</v>
      </c>
      <c r="B330" s="107" t="s">
        <v>0</v>
      </c>
      <c r="C330" s="107" t="s">
        <v>222</v>
      </c>
      <c r="D330" s="107" t="s">
        <v>223</v>
      </c>
      <c r="E330" s="105">
        <v>0</v>
      </c>
      <c r="F330" s="105"/>
      <c r="G330" s="105"/>
      <c r="H330" s="105"/>
      <c r="I330" s="105"/>
      <c r="J330" s="105"/>
      <c r="K330" s="105"/>
    </row>
    <row r="331" spans="1:11" x14ac:dyDescent="0.25">
      <c r="A331" s="106">
        <v>45456</v>
      </c>
      <c r="B331" s="107" t="s">
        <v>0</v>
      </c>
      <c r="C331" s="107" t="s">
        <v>222</v>
      </c>
      <c r="D331" s="107" t="s">
        <v>297</v>
      </c>
      <c r="E331" s="105">
        <v>0</v>
      </c>
      <c r="F331" s="105"/>
      <c r="G331" s="105"/>
      <c r="H331" s="105"/>
      <c r="I331" s="105"/>
      <c r="J331" s="105"/>
      <c r="K331" s="105"/>
    </row>
    <row r="332" spans="1:11" x14ac:dyDescent="0.25">
      <c r="A332" s="106">
        <v>45456</v>
      </c>
      <c r="B332" s="107" t="s">
        <v>0</v>
      </c>
      <c r="C332" s="107" t="s">
        <v>222</v>
      </c>
      <c r="D332" s="107" t="s">
        <v>298</v>
      </c>
      <c r="E332" s="105">
        <v>0</v>
      </c>
      <c r="F332" s="105"/>
      <c r="G332" s="105"/>
      <c r="H332" s="105"/>
      <c r="I332" s="105"/>
      <c r="J332" s="105"/>
      <c r="K332" s="105"/>
    </row>
    <row r="333" spans="1:11" x14ac:dyDescent="0.25">
      <c r="A333" s="106">
        <v>45457</v>
      </c>
      <c r="B333" s="107" t="s">
        <v>0</v>
      </c>
      <c r="C333" s="107" t="s">
        <v>214</v>
      </c>
      <c r="D333" s="107" t="s">
        <v>215</v>
      </c>
      <c r="E333" s="105">
        <v>0</v>
      </c>
      <c r="F333" s="105"/>
      <c r="G333" s="105"/>
      <c r="H333" s="105"/>
      <c r="I333" s="105"/>
      <c r="J333" s="105"/>
      <c r="K333" s="105" t="s">
        <v>432</v>
      </c>
    </row>
    <row r="334" spans="1:11" x14ac:dyDescent="0.25">
      <c r="A334" s="106">
        <v>45457</v>
      </c>
      <c r="B334" s="107" t="s">
        <v>0</v>
      </c>
      <c r="C334" s="107" t="s">
        <v>214</v>
      </c>
      <c r="D334" s="107" t="s">
        <v>215</v>
      </c>
      <c r="E334" s="105">
        <v>0</v>
      </c>
      <c r="F334" s="105"/>
      <c r="G334" s="105"/>
      <c r="H334" s="105"/>
      <c r="I334" s="105"/>
      <c r="J334" s="105"/>
      <c r="K334" s="105" t="s">
        <v>412</v>
      </c>
    </row>
    <row r="335" spans="1:11" x14ac:dyDescent="0.25">
      <c r="A335" s="106">
        <v>45457</v>
      </c>
      <c r="B335" s="107" t="s">
        <v>0</v>
      </c>
      <c r="C335" s="107" t="s">
        <v>222</v>
      </c>
      <c r="D335" s="107" t="s">
        <v>235</v>
      </c>
      <c r="E335" s="105">
        <v>0</v>
      </c>
      <c r="F335" s="105"/>
      <c r="G335" s="105"/>
      <c r="H335" s="105"/>
      <c r="I335" s="105"/>
      <c r="J335" s="105"/>
      <c r="K335" s="105"/>
    </row>
    <row r="336" spans="1:11" x14ac:dyDescent="0.25">
      <c r="A336" s="106">
        <v>45457</v>
      </c>
      <c r="B336" s="107" t="s">
        <v>0</v>
      </c>
      <c r="C336" s="107" t="s">
        <v>222</v>
      </c>
      <c r="D336" s="107" t="s">
        <v>239</v>
      </c>
      <c r="E336" s="105">
        <v>0</v>
      </c>
      <c r="F336" s="105"/>
      <c r="G336" s="105"/>
      <c r="H336" s="105"/>
      <c r="I336" s="105"/>
      <c r="J336" s="105"/>
      <c r="K336" s="105"/>
    </row>
    <row r="337" spans="1:11" x14ac:dyDescent="0.25">
      <c r="A337" s="106">
        <v>45457</v>
      </c>
      <c r="B337" s="107" t="s">
        <v>0</v>
      </c>
      <c r="C337" s="107" t="s">
        <v>222</v>
      </c>
      <c r="D337" s="107" t="s">
        <v>223</v>
      </c>
      <c r="E337" s="105">
        <v>0</v>
      </c>
      <c r="F337" s="105"/>
      <c r="G337" s="105"/>
      <c r="H337" s="105"/>
      <c r="I337" s="105"/>
      <c r="J337" s="105"/>
      <c r="K337" s="105"/>
    </row>
    <row r="338" spans="1:11" x14ac:dyDescent="0.25">
      <c r="A338" s="106">
        <v>45457</v>
      </c>
      <c r="B338" s="107" t="s">
        <v>0</v>
      </c>
      <c r="C338" s="107" t="s">
        <v>222</v>
      </c>
      <c r="D338" s="107" t="s">
        <v>297</v>
      </c>
      <c r="E338" s="105">
        <v>0</v>
      </c>
      <c r="F338" s="105"/>
      <c r="G338" s="105"/>
      <c r="H338" s="105"/>
      <c r="I338" s="105"/>
      <c r="J338" s="105"/>
      <c r="K338" s="105"/>
    </row>
    <row r="339" spans="1:11" x14ac:dyDescent="0.25">
      <c r="A339" s="106">
        <v>45463</v>
      </c>
      <c r="B339" s="107" t="s">
        <v>0</v>
      </c>
      <c r="C339" s="107" t="s">
        <v>222</v>
      </c>
      <c r="D339" s="107" t="s">
        <v>298</v>
      </c>
      <c r="E339" s="105">
        <v>0</v>
      </c>
      <c r="F339" s="105"/>
      <c r="G339" s="105"/>
      <c r="H339" s="105"/>
      <c r="I339" s="105"/>
      <c r="J339" s="105"/>
      <c r="K339" s="105"/>
    </row>
    <row r="340" spans="1:11" x14ac:dyDescent="0.25">
      <c r="A340" s="106">
        <v>45463</v>
      </c>
      <c r="B340" s="107" t="s">
        <v>0</v>
      </c>
      <c r="C340" s="107" t="s">
        <v>214</v>
      </c>
      <c r="D340" s="107" t="s">
        <v>215</v>
      </c>
      <c r="E340" s="105">
        <v>0</v>
      </c>
      <c r="F340" s="105"/>
      <c r="G340" s="105"/>
      <c r="H340" s="105"/>
      <c r="I340" s="105"/>
      <c r="J340" s="105"/>
      <c r="K340" s="105" t="s">
        <v>433</v>
      </c>
    </row>
    <row r="341" spans="1:11" x14ac:dyDescent="0.25">
      <c r="A341" s="106">
        <v>45463</v>
      </c>
      <c r="B341" s="107" t="s">
        <v>0</v>
      </c>
      <c r="C341" s="107" t="s">
        <v>214</v>
      </c>
      <c r="D341" s="107" t="s">
        <v>215</v>
      </c>
      <c r="E341" s="105">
        <v>0</v>
      </c>
      <c r="F341" s="105"/>
      <c r="G341" s="105"/>
      <c r="H341" s="105"/>
      <c r="I341" s="105"/>
      <c r="J341" s="105"/>
      <c r="K341" s="105" t="s">
        <v>412</v>
      </c>
    </row>
    <row r="342" spans="1:11" x14ac:dyDescent="0.25">
      <c r="A342" s="106">
        <v>45463</v>
      </c>
      <c r="B342" s="107" t="s">
        <v>0</v>
      </c>
      <c r="C342" s="107" t="s">
        <v>222</v>
      </c>
      <c r="D342" s="107" t="s">
        <v>235</v>
      </c>
      <c r="E342" s="105">
        <v>0</v>
      </c>
      <c r="F342" s="105"/>
      <c r="G342" s="105"/>
      <c r="H342" s="105"/>
      <c r="I342" s="105"/>
      <c r="J342" s="105"/>
      <c r="K342" s="105"/>
    </row>
    <row r="343" spans="1:11" x14ac:dyDescent="0.25">
      <c r="A343" s="106">
        <v>45463</v>
      </c>
      <c r="B343" s="107" t="s">
        <v>0</v>
      </c>
      <c r="C343" s="107" t="s">
        <v>222</v>
      </c>
      <c r="D343" s="107" t="s">
        <v>239</v>
      </c>
      <c r="E343" s="105">
        <v>0</v>
      </c>
      <c r="F343" s="105"/>
      <c r="G343" s="105"/>
      <c r="H343" s="105"/>
      <c r="I343" s="105"/>
      <c r="J343" s="105"/>
      <c r="K343" s="105"/>
    </row>
    <row r="344" spans="1:11" x14ac:dyDescent="0.25">
      <c r="A344" s="106">
        <v>45463</v>
      </c>
      <c r="B344" s="107" t="s">
        <v>0</v>
      </c>
      <c r="C344" s="107" t="s">
        <v>222</v>
      </c>
      <c r="D344" s="107" t="s">
        <v>223</v>
      </c>
      <c r="E344" s="105">
        <v>0</v>
      </c>
      <c r="F344" s="105"/>
      <c r="G344" s="105"/>
      <c r="H344" s="105"/>
      <c r="I344" s="105"/>
      <c r="J344" s="105"/>
      <c r="K344" s="105"/>
    </row>
    <row r="345" spans="1:11" x14ac:dyDescent="0.25">
      <c r="A345" s="106">
        <v>45464</v>
      </c>
      <c r="B345" s="107" t="s">
        <v>0</v>
      </c>
      <c r="C345" s="107" t="s">
        <v>214</v>
      </c>
      <c r="D345" s="107" t="s">
        <v>215</v>
      </c>
      <c r="E345" s="105">
        <v>0</v>
      </c>
      <c r="F345" s="105"/>
      <c r="G345" s="105"/>
      <c r="H345" s="105"/>
      <c r="I345" s="105"/>
      <c r="J345" s="105"/>
      <c r="K345" s="105" t="s">
        <v>434</v>
      </c>
    </row>
    <row r="346" spans="1:11" x14ac:dyDescent="0.25">
      <c r="A346" s="106">
        <v>45464</v>
      </c>
      <c r="B346" s="107" t="s">
        <v>0</v>
      </c>
      <c r="C346" s="107" t="s">
        <v>214</v>
      </c>
      <c r="D346" s="107" t="s">
        <v>215</v>
      </c>
      <c r="E346" s="105">
        <v>0</v>
      </c>
      <c r="F346" s="105"/>
      <c r="G346" s="105"/>
      <c r="H346" s="105"/>
      <c r="I346" s="105"/>
      <c r="J346" s="105"/>
      <c r="K346" s="105" t="s">
        <v>399</v>
      </c>
    </row>
    <row r="347" spans="1:11" x14ac:dyDescent="0.25">
      <c r="A347" s="106">
        <v>45464</v>
      </c>
      <c r="B347" s="107" t="s">
        <v>0</v>
      </c>
      <c r="C347" s="107" t="s">
        <v>222</v>
      </c>
      <c r="D347" s="107" t="s">
        <v>235</v>
      </c>
      <c r="E347" s="105">
        <v>0</v>
      </c>
      <c r="F347" s="105"/>
      <c r="G347" s="105"/>
      <c r="H347" s="105"/>
      <c r="I347" s="105"/>
      <c r="J347" s="105"/>
      <c r="K347" s="105"/>
    </row>
    <row r="348" spans="1:11" x14ac:dyDescent="0.25">
      <c r="A348" s="106">
        <v>45464</v>
      </c>
      <c r="B348" s="107" t="s">
        <v>0</v>
      </c>
      <c r="C348" s="107" t="s">
        <v>222</v>
      </c>
      <c r="D348" s="107" t="s">
        <v>239</v>
      </c>
      <c r="E348" s="105">
        <v>0</v>
      </c>
      <c r="F348" s="105"/>
      <c r="G348" s="105"/>
      <c r="H348" s="105"/>
      <c r="I348" s="105"/>
      <c r="J348" s="105"/>
      <c r="K348" s="105"/>
    </row>
    <row r="349" spans="1:11" x14ac:dyDescent="0.25">
      <c r="A349" s="106">
        <v>45464</v>
      </c>
      <c r="B349" s="107" t="s">
        <v>0</v>
      </c>
      <c r="C349" s="107" t="s">
        <v>222</v>
      </c>
      <c r="D349" s="107" t="s">
        <v>223</v>
      </c>
      <c r="E349" s="105">
        <v>0</v>
      </c>
      <c r="F349" s="105"/>
      <c r="G349" s="105"/>
      <c r="H349" s="105"/>
      <c r="I349" s="105"/>
      <c r="J349" s="105"/>
      <c r="K349" s="105"/>
    </row>
    <row r="350" spans="1:11" x14ac:dyDescent="0.25">
      <c r="A350" s="106">
        <v>45464</v>
      </c>
      <c r="B350" s="107" t="s">
        <v>0</v>
      </c>
      <c r="C350" s="107" t="s">
        <v>222</v>
      </c>
      <c r="D350" s="107" t="s">
        <v>298</v>
      </c>
      <c r="E350" s="105">
        <v>0</v>
      </c>
      <c r="F350" s="105"/>
      <c r="G350" s="105"/>
      <c r="H350" s="105"/>
      <c r="I350" s="105"/>
      <c r="J350" s="105"/>
      <c r="K350" s="105"/>
    </row>
    <row r="351" spans="1:11" x14ac:dyDescent="0.25">
      <c r="A351" s="106">
        <v>45464</v>
      </c>
      <c r="B351" s="107" t="s">
        <v>0</v>
      </c>
      <c r="C351" s="107" t="s">
        <v>222</v>
      </c>
      <c r="D351" s="107" t="s">
        <v>297</v>
      </c>
      <c r="E351" s="105">
        <v>0</v>
      </c>
      <c r="F351" s="105"/>
      <c r="G351" s="105"/>
      <c r="H351" s="105"/>
      <c r="I351" s="105"/>
      <c r="J351" s="105"/>
      <c r="K351" s="105"/>
    </row>
    <row r="352" spans="1:11" x14ac:dyDescent="0.25">
      <c r="A352" s="106">
        <v>45464</v>
      </c>
      <c r="B352" s="107" t="s">
        <v>0</v>
      </c>
      <c r="C352" s="107" t="s">
        <v>264</v>
      </c>
      <c r="D352" s="107" t="s">
        <v>311</v>
      </c>
      <c r="E352" s="105">
        <v>0</v>
      </c>
      <c r="F352" s="105"/>
      <c r="G352" s="105"/>
      <c r="H352" s="105"/>
      <c r="I352" s="105"/>
      <c r="J352" s="105"/>
      <c r="K352" s="105"/>
    </row>
    <row r="353" spans="1:11" x14ac:dyDescent="0.25">
      <c r="A353" s="106">
        <v>45465</v>
      </c>
      <c r="B353" s="107" t="s">
        <v>0</v>
      </c>
      <c r="C353" s="107" t="s">
        <v>214</v>
      </c>
      <c r="D353" s="107" t="s">
        <v>215</v>
      </c>
      <c r="E353" s="105">
        <v>0</v>
      </c>
      <c r="F353" s="105"/>
      <c r="G353" s="105"/>
      <c r="H353" s="105"/>
      <c r="I353" s="105"/>
      <c r="J353" s="105"/>
      <c r="K353" s="105" t="s">
        <v>435</v>
      </c>
    </row>
    <row r="354" spans="1:11" x14ac:dyDescent="0.25">
      <c r="A354" s="106">
        <v>45465</v>
      </c>
      <c r="B354" s="107" t="s">
        <v>0</v>
      </c>
      <c r="C354" s="107" t="s">
        <v>214</v>
      </c>
      <c r="D354" s="107" t="s">
        <v>215</v>
      </c>
      <c r="E354" s="105">
        <v>0</v>
      </c>
      <c r="F354" s="105"/>
      <c r="G354" s="105"/>
      <c r="H354" s="105"/>
      <c r="I354" s="105"/>
      <c r="J354" s="105"/>
      <c r="K354" s="105" t="s">
        <v>436</v>
      </c>
    </row>
    <row r="355" spans="1:11" x14ac:dyDescent="0.25">
      <c r="A355" s="106">
        <v>45465</v>
      </c>
      <c r="B355" s="107" t="s">
        <v>0</v>
      </c>
      <c r="C355" s="107" t="s">
        <v>222</v>
      </c>
      <c r="D355" s="107" t="s">
        <v>235</v>
      </c>
      <c r="E355" s="105">
        <v>0</v>
      </c>
      <c r="F355" s="105"/>
      <c r="G355" s="105"/>
      <c r="H355" s="105"/>
      <c r="I355" s="105"/>
      <c r="J355" s="105"/>
      <c r="K355" s="105"/>
    </row>
    <row r="356" spans="1:11" x14ac:dyDescent="0.25">
      <c r="A356" s="106">
        <v>45465</v>
      </c>
      <c r="B356" s="107" t="s">
        <v>0</v>
      </c>
      <c r="C356" s="107" t="s">
        <v>222</v>
      </c>
      <c r="D356" s="107" t="s">
        <v>239</v>
      </c>
      <c r="E356" s="105">
        <v>0</v>
      </c>
      <c r="F356" s="105"/>
      <c r="G356" s="105"/>
      <c r="H356" s="105"/>
      <c r="I356" s="105"/>
      <c r="J356" s="105"/>
      <c r="K356" s="105"/>
    </row>
    <row r="357" spans="1:11" x14ac:dyDescent="0.25">
      <c r="A357" s="106">
        <v>45465</v>
      </c>
      <c r="B357" s="107" t="s">
        <v>0</v>
      </c>
      <c r="C357" s="107" t="s">
        <v>222</v>
      </c>
      <c r="D357" s="107" t="s">
        <v>223</v>
      </c>
      <c r="E357" s="105">
        <v>0</v>
      </c>
      <c r="F357" s="105"/>
      <c r="G357" s="105"/>
      <c r="H357" s="105"/>
      <c r="I357" s="105"/>
      <c r="J357" s="105"/>
      <c r="K357" s="105"/>
    </row>
    <row r="358" spans="1:11" x14ac:dyDescent="0.25">
      <c r="A358" s="106">
        <v>45465</v>
      </c>
      <c r="B358" s="107" t="s">
        <v>0</v>
      </c>
      <c r="C358" s="107" t="s">
        <v>222</v>
      </c>
      <c r="D358" s="107" t="s">
        <v>297</v>
      </c>
      <c r="E358" s="105">
        <v>0</v>
      </c>
      <c r="F358" s="105"/>
      <c r="G358" s="105"/>
      <c r="H358" s="105"/>
      <c r="I358" s="105"/>
      <c r="J358" s="105"/>
      <c r="K358" s="105"/>
    </row>
    <row r="359" spans="1:11" x14ac:dyDescent="0.25">
      <c r="A359" s="106">
        <v>45465</v>
      </c>
      <c r="B359" s="107" t="s">
        <v>0</v>
      </c>
      <c r="C359" s="107" t="s">
        <v>222</v>
      </c>
      <c r="D359" s="107" t="s">
        <v>298</v>
      </c>
      <c r="E359" s="105">
        <v>0</v>
      </c>
      <c r="F359" s="105"/>
      <c r="G359" s="105"/>
      <c r="H359" s="105"/>
      <c r="I359" s="105"/>
      <c r="J359" s="105"/>
      <c r="K359" s="105"/>
    </row>
    <row r="360" spans="1:11" x14ac:dyDescent="0.25">
      <c r="A360" s="106">
        <v>45465</v>
      </c>
      <c r="B360" s="107" t="s">
        <v>0</v>
      </c>
      <c r="C360" s="107" t="s">
        <v>264</v>
      </c>
      <c r="D360" s="107" t="s">
        <v>311</v>
      </c>
      <c r="E360" s="105">
        <v>0</v>
      </c>
      <c r="F360" s="105"/>
      <c r="G360" s="105"/>
      <c r="H360" s="105"/>
      <c r="I360" s="105"/>
      <c r="J360" s="105"/>
      <c r="K360" s="105"/>
    </row>
    <row r="361" spans="1:11" x14ac:dyDescent="0.25">
      <c r="A361" s="106">
        <v>45467</v>
      </c>
      <c r="B361" s="107" t="s">
        <v>0</v>
      </c>
      <c r="C361" s="107" t="s">
        <v>214</v>
      </c>
      <c r="D361" s="107" t="s">
        <v>215</v>
      </c>
      <c r="E361" s="105">
        <v>0</v>
      </c>
      <c r="F361" s="105"/>
      <c r="G361" s="105"/>
      <c r="H361" s="105"/>
      <c r="I361" s="105"/>
      <c r="J361" s="105"/>
      <c r="K361" s="105" t="s">
        <v>437</v>
      </c>
    </row>
    <row r="362" spans="1:11" x14ac:dyDescent="0.25">
      <c r="A362" s="106">
        <v>45467</v>
      </c>
      <c r="B362" s="107" t="s">
        <v>0</v>
      </c>
      <c r="C362" s="107" t="s">
        <v>214</v>
      </c>
      <c r="D362" s="107" t="s">
        <v>215</v>
      </c>
      <c r="E362" s="105">
        <v>0</v>
      </c>
      <c r="F362" s="105"/>
      <c r="G362" s="105"/>
      <c r="H362" s="105"/>
      <c r="I362" s="105"/>
      <c r="J362" s="105"/>
      <c r="K362" s="105" t="s">
        <v>405</v>
      </c>
    </row>
    <row r="363" spans="1:11" x14ac:dyDescent="0.25">
      <c r="A363" s="106">
        <v>45467</v>
      </c>
      <c r="B363" s="107" t="s">
        <v>0</v>
      </c>
      <c r="C363" s="107" t="s">
        <v>222</v>
      </c>
      <c r="D363" s="107" t="s">
        <v>235</v>
      </c>
      <c r="E363" s="105">
        <v>0</v>
      </c>
      <c r="F363" s="105"/>
      <c r="G363" s="105"/>
      <c r="H363" s="105"/>
      <c r="I363" s="105"/>
      <c r="J363" s="105"/>
      <c r="K363" s="105"/>
    </row>
    <row r="364" spans="1:11" x14ac:dyDescent="0.25">
      <c r="A364" s="106">
        <v>45467</v>
      </c>
      <c r="B364" s="107" t="s">
        <v>0</v>
      </c>
      <c r="C364" s="107" t="s">
        <v>222</v>
      </c>
      <c r="D364" s="107" t="s">
        <v>239</v>
      </c>
      <c r="E364" s="105">
        <v>0</v>
      </c>
      <c r="F364" s="105"/>
      <c r="G364" s="105"/>
      <c r="H364" s="105"/>
      <c r="I364" s="105"/>
      <c r="J364" s="105"/>
      <c r="K364" s="105"/>
    </row>
    <row r="365" spans="1:11" x14ac:dyDescent="0.25">
      <c r="A365" s="106">
        <v>45467</v>
      </c>
      <c r="B365" s="107" t="s">
        <v>0</v>
      </c>
      <c r="C365" s="107" t="s">
        <v>222</v>
      </c>
      <c r="D365" s="107" t="s">
        <v>223</v>
      </c>
      <c r="E365" s="105">
        <v>0</v>
      </c>
      <c r="F365" s="105"/>
      <c r="G365" s="105"/>
      <c r="H365" s="105"/>
      <c r="I365" s="105"/>
      <c r="J365" s="105"/>
      <c r="K365" s="105"/>
    </row>
    <row r="366" spans="1:11" x14ac:dyDescent="0.25">
      <c r="A366" s="106">
        <v>45467</v>
      </c>
      <c r="B366" s="107" t="s">
        <v>0</v>
      </c>
      <c r="C366" s="107" t="s">
        <v>222</v>
      </c>
      <c r="D366" s="107" t="s">
        <v>297</v>
      </c>
      <c r="E366" s="105">
        <v>0</v>
      </c>
      <c r="F366" s="105"/>
      <c r="G366" s="105"/>
      <c r="H366" s="105"/>
      <c r="I366" s="105"/>
      <c r="J366" s="105"/>
      <c r="K366" s="105"/>
    </row>
    <row r="367" spans="1:11" x14ac:dyDescent="0.25">
      <c r="A367" s="106">
        <v>45467</v>
      </c>
      <c r="B367" s="107" t="s">
        <v>0</v>
      </c>
      <c r="C367" s="107" t="s">
        <v>222</v>
      </c>
      <c r="D367" s="107" t="s">
        <v>298</v>
      </c>
      <c r="E367" s="105">
        <v>0</v>
      </c>
      <c r="F367" s="105"/>
      <c r="G367" s="105"/>
      <c r="H367" s="105"/>
      <c r="I367" s="105"/>
      <c r="J367" s="105"/>
      <c r="K367" s="105"/>
    </row>
    <row r="368" spans="1:11" x14ac:dyDescent="0.25">
      <c r="A368" s="106">
        <v>45467</v>
      </c>
      <c r="B368" s="107" t="s">
        <v>0</v>
      </c>
      <c r="C368" s="107" t="s">
        <v>264</v>
      </c>
      <c r="D368" s="107" t="s">
        <v>311</v>
      </c>
      <c r="E368" s="105">
        <v>0</v>
      </c>
      <c r="F368" s="105"/>
      <c r="G368" s="105"/>
      <c r="H368" s="105"/>
      <c r="I368" s="105"/>
      <c r="J368" s="105"/>
      <c r="K368" s="105"/>
    </row>
    <row r="369" spans="1:11" x14ac:dyDescent="0.25">
      <c r="A369" s="106">
        <v>45468</v>
      </c>
      <c r="B369" s="107" t="s">
        <v>0</v>
      </c>
      <c r="C369" s="107" t="s">
        <v>214</v>
      </c>
      <c r="D369" s="107" t="s">
        <v>215</v>
      </c>
      <c r="E369" s="105">
        <v>0</v>
      </c>
      <c r="F369" s="105"/>
      <c r="G369" s="105"/>
      <c r="H369" s="105"/>
      <c r="I369" s="105"/>
      <c r="J369" s="105"/>
      <c r="K369" s="105" t="s">
        <v>433</v>
      </c>
    </row>
    <row r="370" spans="1:11" x14ac:dyDescent="0.25">
      <c r="A370" s="106">
        <v>45468</v>
      </c>
      <c r="B370" s="107" t="s">
        <v>0</v>
      </c>
      <c r="C370" s="107" t="s">
        <v>214</v>
      </c>
      <c r="D370" s="107" t="s">
        <v>215</v>
      </c>
      <c r="E370" s="105">
        <v>0</v>
      </c>
      <c r="F370" s="105"/>
      <c r="G370" s="105"/>
      <c r="H370" s="105"/>
      <c r="I370" s="105"/>
      <c r="J370" s="105"/>
      <c r="K370" s="105" t="s">
        <v>441</v>
      </c>
    </row>
    <row r="371" spans="1:11" x14ac:dyDescent="0.25">
      <c r="A371" s="106">
        <v>45468</v>
      </c>
      <c r="B371" s="107" t="s">
        <v>0</v>
      </c>
      <c r="C371" s="107" t="s">
        <v>222</v>
      </c>
      <c r="D371" s="107" t="s">
        <v>235</v>
      </c>
      <c r="E371" s="105">
        <v>0</v>
      </c>
      <c r="F371" s="105"/>
      <c r="G371" s="105"/>
      <c r="H371" s="105"/>
      <c r="I371" s="105"/>
      <c r="J371" s="105"/>
      <c r="K371" s="105"/>
    </row>
    <row r="372" spans="1:11" x14ac:dyDescent="0.25">
      <c r="A372" s="106">
        <v>45468</v>
      </c>
      <c r="B372" s="107" t="s">
        <v>0</v>
      </c>
      <c r="C372" s="107" t="s">
        <v>222</v>
      </c>
      <c r="D372" s="107" t="s">
        <v>239</v>
      </c>
      <c r="E372" s="105">
        <v>0</v>
      </c>
      <c r="F372" s="105"/>
      <c r="G372" s="105"/>
      <c r="H372" s="105"/>
      <c r="I372" s="105"/>
      <c r="J372" s="105"/>
      <c r="K372" s="105"/>
    </row>
    <row r="373" spans="1:11" x14ac:dyDescent="0.25">
      <c r="A373" s="106">
        <v>45468</v>
      </c>
      <c r="B373" s="107" t="s">
        <v>0</v>
      </c>
      <c r="C373" s="107" t="s">
        <v>222</v>
      </c>
      <c r="D373" s="107" t="s">
        <v>223</v>
      </c>
      <c r="E373" s="105">
        <v>0</v>
      </c>
      <c r="F373" s="105"/>
      <c r="G373" s="105"/>
      <c r="H373" s="105"/>
      <c r="I373" s="105"/>
      <c r="J373" s="105"/>
      <c r="K373" s="105"/>
    </row>
    <row r="374" spans="1:11" x14ac:dyDescent="0.25">
      <c r="A374" s="106">
        <v>45468</v>
      </c>
      <c r="B374" s="107" t="s">
        <v>0</v>
      </c>
      <c r="C374" s="107" t="s">
        <v>222</v>
      </c>
      <c r="D374" s="107" t="s">
        <v>297</v>
      </c>
      <c r="E374" s="105">
        <v>0</v>
      </c>
      <c r="F374" s="105"/>
      <c r="G374" s="105"/>
      <c r="H374" s="105"/>
      <c r="I374" s="105"/>
      <c r="J374" s="105"/>
      <c r="K374" s="105"/>
    </row>
    <row r="375" spans="1:11" x14ac:dyDescent="0.25">
      <c r="A375" s="106">
        <v>45468</v>
      </c>
      <c r="B375" s="107" t="s">
        <v>0</v>
      </c>
      <c r="C375" s="107" t="s">
        <v>222</v>
      </c>
      <c r="D375" s="107" t="s">
        <v>298</v>
      </c>
      <c r="E375" s="105">
        <v>0</v>
      </c>
      <c r="F375" s="105"/>
      <c r="G375" s="105"/>
      <c r="H375" s="105"/>
      <c r="I375" s="105"/>
      <c r="J375" s="105"/>
      <c r="K375" s="105"/>
    </row>
    <row r="376" spans="1:11" x14ac:dyDescent="0.25">
      <c r="A376" s="106">
        <v>45468</v>
      </c>
      <c r="B376" s="107" t="s">
        <v>0</v>
      </c>
      <c r="C376" s="107" t="s">
        <v>264</v>
      </c>
      <c r="D376" s="107" t="s">
        <v>311</v>
      </c>
      <c r="E376" s="105">
        <v>0</v>
      </c>
      <c r="F376" s="105"/>
      <c r="G376" s="105"/>
      <c r="H376" s="105"/>
      <c r="I376" s="105"/>
      <c r="J376" s="105"/>
      <c r="K376" s="105"/>
    </row>
    <row r="377" spans="1:11" x14ac:dyDescent="0.25">
      <c r="A377" s="106">
        <v>45469</v>
      </c>
      <c r="B377" s="107" t="s">
        <v>0</v>
      </c>
      <c r="C377" s="107" t="s">
        <v>214</v>
      </c>
      <c r="D377" s="107" t="s">
        <v>215</v>
      </c>
      <c r="E377" s="105">
        <v>0</v>
      </c>
      <c r="F377" s="105">
        <v>0</v>
      </c>
      <c r="G377" s="105">
        <v>0</v>
      </c>
      <c r="H377" s="105"/>
      <c r="I377" s="105"/>
      <c r="J377" s="105"/>
      <c r="K377" s="105" t="s">
        <v>396</v>
      </c>
    </row>
    <row r="378" spans="1:11" x14ac:dyDescent="0.25">
      <c r="A378" s="106">
        <v>45469</v>
      </c>
      <c r="B378" s="107" t="s">
        <v>0</v>
      </c>
      <c r="C378" s="107" t="s">
        <v>214</v>
      </c>
      <c r="D378" s="107" t="s">
        <v>215</v>
      </c>
      <c r="E378" s="105">
        <v>0</v>
      </c>
      <c r="F378" s="105">
        <v>0</v>
      </c>
      <c r="G378" s="105">
        <v>0</v>
      </c>
      <c r="H378" s="105"/>
      <c r="I378" s="105"/>
      <c r="J378" s="105"/>
      <c r="K378" s="105" t="s">
        <v>405</v>
      </c>
    </row>
    <row r="379" spans="1:11" x14ac:dyDescent="0.25">
      <c r="A379" s="106">
        <v>45469</v>
      </c>
      <c r="B379" s="107" t="s">
        <v>0</v>
      </c>
      <c r="C379" s="107" t="s">
        <v>214</v>
      </c>
      <c r="D379" s="107" t="s">
        <v>309</v>
      </c>
      <c r="E379" s="105">
        <v>0</v>
      </c>
      <c r="F379" s="105"/>
      <c r="G379" s="105"/>
      <c r="H379" s="105"/>
      <c r="I379" s="105"/>
      <c r="J379" s="105"/>
      <c r="K379" s="105"/>
    </row>
    <row r="380" spans="1:11" x14ac:dyDescent="0.25">
      <c r="A380" s="106">
        <v>45469</v>
      </c>
      <c r="B380" s="107" t="s">
        <v>0</v>
      </c>
      <c r="C380" s="107" t="s">
        <v>214</v>
      </c>
      <c r="D380" s="107" t="s">
        <v>312</v>
      </c>
      <c r="E380" s="105">
        <v>0</v>
      </c>
      <c r="F380" s="105"/>
      <c r="G380" s="105"/>
      <c r="H380" s="105"/>
      <c r="I380" s="105"/>
      <c r="J380" s="105"/>
      <c r="K380" s="105"/>
    </row>
    <row r="381" spans="1:11" x14ac:dyDescent="0.25">
      <c r="A381" s="106">
        <v>45469</v>
      </c>
      <c r="B381" s="107" t="s">
        <v>0</v>
      </c>
      <c r="C381" s="107" t="s">
        <v>214</v>
      </c>
      <c r="D381" s="107" t="s">
        <v>310</v>
      </c>
      <c r="E381" s="105">
        <v>0</v>
      </c>
      <c r="F381" s="105">
        <v>0</v>
      </c>
      <c r="G381" s="105">
        <v>0</v>
      </c>
      <c r="H381" s="105">
        <v>0</v>
      </c>
      <c r="I381" s="105"/>
      <c r="J381" s="105"/>
      <c r="K381" s="105" t="s">
        <v>442</v>
      </c>
    </row>
    <row r="382" spans="1:11" x14ac:dyDescent="0.25">
      <c r="A382" s="106">
        <v>45469</v>
      </c>
      <c r="B382" s="107" t="s">
        <v>0</v>
      </c>
      <c r="C382" s="107" t="s">
        <v>264</v>
      </c>
      <c r="D382" s="107" t="s">
        <v>265</v>
      </c>
      <c r="E382" s="105">
        <v>0</v>
      </c>
      <c r="F382" s="105"/>
      <c r="G382" s="105"/>
      <c r="H382" s="105">
        <v>0</v>
      </c>
      <c r="I382" s="105"/>
      <c r="J382" s="105"/>
      <c r="K382" s="105"/>
    </row>
    <row r="383" spans="1:11" x14ac:dyDescent="0.25">
      <c r="A383" s="106">
        <v>45469</v>
      </c>
      <c r="B383" s="107" t="s">
        <v>0</v>
      </c>
      <c r="C383" s="107" t="s">
        <v>264</v>
      </c>
      <c r="D383" s="107" t="s">
        <v>311</v>
      </c>
      <c r="E383" s="105">
        <v>0</v>
      </c>
      <c r="F383" s="105"/>
      <c r="G383" s="105"/>
      <c r="H383" s="105">
        <v>0</v>
      </c>
      <c r="I383" s="105"/>
      <c r="J383" s="105"/>
      <c r="K383" s="105"/>
    </row>
    <row r="384" spans="1:11" x14ac:dyDescent="0.25">
      <c r="A384" s="106">
        <v>45469</v>
      </c>
      <c r="B384" s="90" t="s">
        <v>1</v>
      </c>
      <c r="C384" s="90" t="s">
        <v>214</v>
      </c>
      <c r="D384" s="90" t="s">
        <v>310</v>
      </c>
      <c r="E384" s="100">
        <v>0</v>
      </c>
      <c r="F384" s="100">
        <v>0</v>
      </c>
      <c r="G384" s="100">
        <v>0</v>
      </c>
      <c r="H384" s="100">
        <v>0</v>
      </c>
      <c r="I384" s="100"/>
      <c r="J384" s="100"/>
      <c r="K384" s="353" t="s">
        <v>431</v>
      </c>
    </row>
    <row r="385" spans="1:11" x14ac:dyDescent="0.25">
      <c r="A385" s="106">
        <v>45469</v>
      </c>
      <c r="B385" s="87" t="s">
        <v>1</v>
      </c>
      <c r="C385" s="87" t="s">
        <v>264</v>
      </c>
      <c r="D385" s="87" t="s">
        <v>265</v>
      </c>
      <c r="E385" s="105">
        <v>0</v>
      </c>
      <c r="F385" s="105"/>
      <c r="G385" s="105"/>
      <c r="H385" s="105">
        <v>0</v>
      </c>
      <c r="I385" s="105"/>
      <c r="J385" s="105"/>
      <c r="K385" s="105"/>
    </row>
    <row r="386" spans="1:11" x14ac:dyDescent="0.25">
      <c r="A386" s="106">
        <v>45469</v>
      </c>
      <c r="B386" s="87" t="s">
        <v>1</v>
      </c>
      <c r="C386" s="87" t="s">
        <v>264</v>
      </c>
      <c r="D386" s="87" t="s">
        <v>311</v>
      </c>
      <c r="E386" s="105">
        <v>0</v>
      </c>
      <c r="F386" s="105"/>
      <c r="G386" s="105"/>
      <c r="H386" s="105">
        <v>0</v>
      </c>
      <c r="I386" s="105"/>
      <c r="J386" s="105"/>
      <c r="K386" s="105"/>
    </row>
    <row r="387" spans="1:11" x14ac:dyDescent="0.25">
      <c r="A387" s="106">
        <v>45469</v>
      </c>
      <c r="B387" s="107" t="s">
        <v>0</v>
      </c>
      <c r="C387" s="107" t="s">
        <v>222</v>
      </c>
      <c r="D387" s="107" t="s">
        <v>235</v>
      </c>
      <c r="E387" s="105">
        <v>0</v>
      </c>
      <c r="F387" s="105">
        <v>0</v>
      </c>
      <c r="G387" s="105">
        <v>0</v>
      </c>
      <c r="H387" s="105">
        <v>0</v>
      </c>
      <c r="I387" s="105"/>
      <c r="J387" s="105"/>
      <c r="K387" s="105"/>
    </row>
    <row r="388" spans="1:11" x14ac:dyDescent="0.25">
      <c r="A388" s="106">
        <v>45469</v>
      </c>
      <c r="B388" s="107" t="s">
        <v>0</v>
      </c>
      <c r="C388" s="107" t="s">
        <v>222</v>
      </c>
      <c r="D388" s="107" t="s">
        <v>239</v>
      </c>
      <c r="E388" s="105">
        <v>0</v>
      </c>
      <c r="F388" s="105">
        <v>0</v>
      </c>
      <c r="G388" s="105">
        <v>0</v>
      </c>
      <c r="H388" s="105">
        <v>0</v>
      </c>
      <c r="I388" s="105"/>
      <c r="J388" s="105"/>
      <c r="K388" s="105"/>
    </row>
    <row r="389" spans="1:11" x14ac:dyDescent="0.25">
      <c r="A389" s="106">
        <v>45469</v>
      </c>
      <c r="B389" s="107" t="s">
        <v>0</v>
      </c>
      <c r="C389" s="107" t="s">
        <v>222</v>
      </c>
      <c r="D389" s="107" t="s">
        <v>223</v>
      </c>
      <c r="E389" s="105">
        <v>0</v>
      </c>
      <c r="F389" s="105">
        <v>0</v>
      </c>
      <c r="G389" s="105">
        <v>0</v>
      </c>
      <c r="H389" s="105">
        <v>0</v>
      </c>
      <c r="I389" s="105"/>
      <c r="J389" s="105"/>
      <c r="K389" s="105"/>
    </row>
    <row r="390" spans="1:11" x14ac:dyDescent="0.25">
      <c r="A390" s="106">
        <v>45469</v>
      </c>
      <c r="B390" s="107" t="s">
        <v>0</v>
      </c>
      <c r="C390" s="107" t="s">
        <v>222</v>
      </c>
      <c r="D390" s="107" t="s">
        <v>297</v>
      </c>
      <c r="E390" s="105">
        <v>0</v>
      </c>
      <c r="F390" s="105">
        <v>0</v>
      </c>
      <c r="G390" s="105">
        <v>0</v>
      </c>
      <c r="H390" s="105">
        <v>0</v>
      </c>
      <c r="I390" s="105"/>
      <c r="J390" s="105"/>
      <c r="K390" s="105"/>
    </row>
    <row r="391" spans="1:11" x14ac:dyDescent="0.25">
      <c r="A391" s="106">
        <v>45469</v>
      </c>
      <c r="B391" s="107" t="s">
        <v>0</v>
      </c>
      <c r="C391" s="107" t="s">
        <v>222</v>
      </c>
      <c r="D391" s="107" t="s">
        <v>298</v>
      </c>
      <c r="E391" s="105">
        <v>0</v>
      </c>
      <c r="F391" s="105">
        <v>0</v>
      </c>
      <c r="G391" s="105">
        <v>0</v>
      </c>
      <c r="H391" s="105">
        <v>0</v>
      </c>
      <c r="I391" s="105"/>
      <c r="J391" s="105"/>
      <c r="K391" s="105"/>
    </row>
    <row r="392" spans="1:11" x14ac:dyDescent="0.25">
      <c r="A392" s="106">
        <v>45469</v>
      </c>
      <c r="B392" s="107" t="s">
        <v>0</v>
      </c>
      <c r="C392" s="107" t="s">
        <v>224</v>
      </c>
      <c r="D392" s="83" t="s">
        <v>227</v>
      </c>
      <c r="E392" s="93"/>
      <c r="F392" s="105"/>
      <c r="G392" s="105"/>
      <c r="H392" s="105"/>
      <c r="I392" s="105"/>
      <c r="J392" s="105"/>
      <c r="K392" s="105"/>
    </row>
    <row r="393" spans="1:11" x14ac:dyDescent="0.25">
      <c r="A393" s="106">
        <v>45469</v>
      </c>
      <c r="B393" s="107" t="s">
        <v>0</v>
      </c>
      <c r="C393" s="107" t="s">
        <v>224</v>
      </c>
      <c r="D393" s="83" t="s">
        <v>226</v>
      </c>
      <c r="E393" s="93"/>
      <c r="F393" s="105"/>
      <c r="G393" s="105"/>
      <c r="H393" s="105"/>
      <c r="I393" s="105"/>
      <c r="J393" s="105"/>
      <c r="K393" s="105"/>
    </row>
    <row r="394" spans="1:11" x14ac:dyDescent="0.25">
      <c r="A394" s="106">
        <v>45469</v>
      </c>
      <c r="B394" s="107" t="s">
        <v>0</v>
      </c>
      <c r="C394" s="107" t="s">
        <v>224</v>
      </c>
      <c r="D394" s="83" t="s">
        <v>225</v>
      </c>
      <c r="E394" s="93"/>
      <c r="F394" s="105"/>
      <c r="G394" s="105"/>
      <c r="H394" s="105"/>
      <c r="I394" s="105"/>
      <c r="J394" s="105"/>
      <c r="K394" s="105"/>
    </row>
    <row r="395" spans="1:11" x14ac:dyDescent="0.25">
      <c r="A395" s="106">
        <v>45469</v>
      </c>
      <c r="B395" s="107" t="s">
        <v>0</v>
      </c>
      <c r="C395" s="107" t="s">
        <v>224</v>
      </c>
      <c r="D395" s="83" t="s">
        <v>228</v>
      </c>
      <c r="E395" s="93"/>
      <c r="F395" s="105"/>
      <c r="G395" s="105"/>
      <c r="H395" s="105"/>
      <c r="I395" s="105"/>
      <c r="J395" s="105"/>
      <c r="K395" s="105"/>
    </row>
    <row r="396" spans="1:11" x14ac:dyDescent="0.25">
      <c r="A396" s="106">
        <v>45469</v>
      </c>
      <c r="B396" s="107" t="s">
        <v>0</v>
      </c>
      <c r="C396" s="107" t="s">
        <v>224</v>
      </c>
      <c r="D396" s="83" t="s">
        <v>229</v>
      </c>
      <c r="E396" s="93"/>
      <c r="F396" s="105"/>
      <c r="G396" s="105"/>
      <c r="H396" s="105"/>
      <c r="I396" s="105"/>
      <c r="J396" s="105"/>
      <c r="K396" s="105"/>
    </row>
    <row r="397" spans="1:11" x14ac:dyDescent="0.25">
      <c r="A397" s="106">
        <v>45469</v>
      </c>
      <c r="B397" s="107" t="s">
        <v>0</v>
      </c>
      <c r="C397" s="107" t="s">
        <v>224</v>
      </c>
      <c r="D397" s="83" t="s">
        <v>245</v>
      </c>
      <c r="E397" s="93"/>
      <c r="F397" s="105"/>
      <c r="G397" s="105"/>
      <c r="H397" s="105"/>
      <c r="I397" s="105"/>
      <c r="J397" s="105"/>
      <c r="K397" s="105"/>
    </row>
    <row r="398" spans="1:11" x14ac:dyDescent="0.25">
      <c r="A398" s="106">
        <v>45469</v>
      </c>
      <c r="B398" s="87" t="s">
        <v>1</v>
      </c>
      <c r="C398" s="87" t="s">
        <v>224</v>
      </c>
      <c r="D398" s="88" t="s">
        <v>313</v>
      </c>
      <c r="E398" s="94"/>
      <c r="F398" s="101"/>
      <c r="G398" s="105"/>
      <c r="H398" s="105"/>
      <c r="I398" s="105"/>
      <c r="J398" s="105"/>
      <c r="K398" s="105"/>
    </row>
    <row r="399" spans="1:11" x14ac:dyDescent="0.25">
      <c r="A399" s="106">
        <v>45469</v>
      </c>
      <c r="B399" s="87" t="s">
        <v>1</v>
      </c>
      <c r="C399" s="87" t="s">
        <v>224</v>
      </c>
      <c r="D399" s="91" t="s">
        <v>314</v>
      </c>
      <c r="E399" s="93"/>
      <c r="F399" s="105"/>
      <c r="G399" s="105"/>
      <c r="H399" s="105"/>
      <c r="I399" s="105"/>
      <c r="J399" s="105"/>
      <c r="K399" s="105"/>
    </row>
    <row r="400" spans="1:11" x14ac:dyDescent="0.25">
      <c r="A400" s="106">
        <v>45469</v>
      </c>
      <c r="B400" s="87" t="s">
        <v>1</v>
      </c>
      <c r="C400" s="87" t="s">
        <v>224</v>
      </c>
      <c r="D400" s="91" t="s">
        <v>315</v>
      </c>
      <c r="E400" s="93"/>
      <c r="F400" s="105"/>
      <c r="G400" s="105"/>
      <c r="H400" s="105"/>
      <c r="I400" s="105"/>
      <c r="J400" s="105"/>
      <c r="K400" s="105"/>
    </row>
    <row r="401" spans="1:11" x14ac:dyDescent="0.25">
      <c r="A401" s="106">
        <v>45469</v>
      </c>
      <c r="B401" s="87" t="s">
        <v>1</v>
      </c>
      <c r="C401" s="87" t="s">
        <v>224</v>
      </c>
      <c r="D401" s="91" t="s">
        <v>316</v>
      </c>
      <c r="E401" s="93"/>
      <c r="F401" s="105"/>
      <c r="G401" s="105"/>
      <c r="H401" s="105"/>
      <c r="I401" s="105"/>
      <c r="J401" s="105"/>
      <c r="K401" s="105"/>
    </row>
    <row r="402" spans="1:11" x14ac:dyDescent="0.25">
      <c r="A402" s="106">
        <v>45469</v>
      </c>
      <c r="B402" s="87" t="s">
        <v>1</v>
      </c>
      <c r="C402" s="87" t="s">
        <v>224</v>
      </c>
      <c r="D402" s="91" t="s">
        <v>317</v>
      </c>
      <c r="E402" s="93"/>
      <c r="F402" s="105"/>
      <c r="G402" s="105"/>
      <c r="H402" s="105"/>
      <c r="I402" s="105"/>
      <c r="J402" s="105"/>
      <c r="K402" s="105"/>
    </row>
    <row r="403" spans="1:11" x14ac:dyDescent="0.25">
      <c r="A403" s="106">
        <v>45469</v>
      </c>
      <c r="B403" s="87" t="s">
        <v>1</v>
      </c>
      <c r="C403" s="87" t="s">
        <v>224</v>
      </c>
      <c r="D403" s="91" t="s">
        <v>3</v>
      </c>
      <c r="E403" s="93"/>
      <c r="F403" s="105"/>
      <c r="G403" s="105"/>
      <c r="H403" s="105"/>
      <c r="I403" s="105"/>
      <c r="J403" s="105"/>
      <c r="K403" s="105"/>
    </row>
    <row r="404" spans="1:11" x14ac:dyDescent="0.25">
      <c r="A404" s="106">
        <v>45469</v>
      </c>
      <c r="B404" s="79" t="s">
        <v>1</v>
      </c>
      <c r="C404" s="80" t="s">
        <v>198</v>
      </c>
      <c r="D404" s="80" t="s">
        <v>240</v>
      </c>
      <c r="E404" s="105">
        <v>0</v>
      </c>
      <c r="F404" s="105"/>
      <c r="G404" s="105"/>
      <c r="H404" s="105"/>
      <c r="I404" s="105"/>
      <c r="J404" s="105"/>
      <c r="K404" s="105"/>
    </row>
    <row r="405" spans="1:11" x14ac:dyDescent="0.25">
      <c r="A405" s="106">
        <v>45469</v>
      </c>
      <c r="B405" s="79" t="s">
        <v>0</v>
      </c>
      <c r="C405" s="80" t="s">
        <v>198</v>
      </c>
      <c r="D405" s="80" t="s">
        <v>205</v>
      </c>
      <c r="E405" s="105">
        <v>1</v>
      </c>
      <c r="F405" s="105"/>
      <c r="G405" s="105"/>
      <c r="H405" s="105"/>
      <c r="I405" s="105"/>
      <c r="J405" s="105"/>
      <c r="K405" s="105"/>
    </row>
    <row r="406" spans="1:11" x14ac:dyDescent="0.25">
      <c r="A406" s="106">
        <v>45469</v>
      </c>
      <c r="B406" s="79" t="s">
        <v>1</v>
      </c>
      <c r="C406" s="80" t="s">
        <v>198</v>
      </c>
      <c r="D406" s="80" t="s">
        <v>292</v>
      </c>
      <c r="E406" s="105">
        <v>0</v>
      </c>
      <c r="F406" s="105"/>
      <c r="G406" s="105"/>
      <c r="H406" s="105"/>
      <c r="I406" s="105"/>
      <c r="J406" s="105"/>
      <c r="K406" s="105"/>
    </row>
    <row r="407" spans="1:11" x14ac:dyDescent="0.25">
      <c r="A407" s="106">
        <v>45469</v>
      </c>
      <c r="B407" s="79" t="s">
        <v>0</v>
      </c>
      <c r="C407" s="80" t="s">
        <v>198</v>
      </c>
      <c r="D407" s="80" t="s">
        <v>247</v>
      </c>
      <c r="E407" s="105">
        <v>2</v>
      </c>
      <c r="F407" s="105"/>
      <c r="G407" s="105"/>
      <c r="H407" s="105"/>
      <c r="I407" s="105"/>
      <c r="J407" s="105"/>
      <c r="K407" s="105"/>
    </row>
    <row r="408" spans="1:11" x14ac:dyDescent="0.25">
      <c r="A408" s="106">
        <v>45469</v>
      </c>
      <c r="B408" s="79" t="s">
        <v>0</v>
      </c>
      <c r="C408" s="80" t="s">
        <v>198</v>
      </c>
      <c r="D408" s="80" t="s">
        <v>202</v>
      </c>
      <c r="E408" s="105">
        <v>0</v>
      </c>
      <c r="F408" s="105"/>
      <c r="G408" s="105"/>
      <c r="H408" s="105"/>
      <c r="I408" s="105"/>
      <c r="J408" s="105"/>
      <c r="K408" s="105"/>
    </row>
    <row r="409" spans="1:11" x14ac:dyDescent="0.25">
      <c r="A409" s="106">
        <v>45469</v>
      </c>
      <c r="B409" s="79" t="s">
        <v>0</v>
      </c>
      <c r="C409" s="80" t="s">
        <v>198</v>
      </c>
      <c r="D409" s="80" t="s">
        <v>199</v>
      </c>
      <c r="E409" s="105">
        <v>1</v>
      </c>
      <c r="F409" s="105"/>
      <c r="G409" s="105"/>
      <c r="H409" s="105"/>
      <c r="I409" s="105"/>
      <c r="J409" s="105"/>
      <c r="K409" s="105"/>
    </row>
    <row r="410" spans="1:11" x14ac:dyDescent="0.25">
      <c r="A410" s="106">
        <v>45469</v>
      </c>
      <c r="B410" s="79" t="s">
        <v>0</v>
      </c>
      <c r="C410" s="80" t="s">
        <v>198</v>
      </c>
      <c r="D410" s="80" t="s">
        <v>204</v>
      </c>
      <c r="E410" s="105">
        <v>0</v>
      </c>
      <c r="F410" s="105"/>
      <c r="G410" s="105"/>
      <c r="H410" s="105"/>
      <c r="I410" s="105"/>
      <c r="J410" s="105"/>
      <c r="K410" s="105"/>
    </row>
    <row r="411" spans="1:11" x14ac:dyDescent="0.25">
      <c r="A411" s="106">
        <v>45469</v>
      </c>
      <c r="B411" s="79" t="s">
        <v>1</v>
      </c>
      <c r="C411" s="80" t="s">
        <v>198</v>
      </c>
      <c r="D411" s="80" t="s">
        <v>242</v>
      </c>
      <c r="E411" s="105">
        <v>0</v>
      </c>
      <c r="F411" s="105"/>
      <c r="G411" s="105"/>
      <c r="H411" s="105"/>
      <c r="I411" s="105"/>
      <c r="J411" s="105"/>
      <c r="K411" s="105"/>
    </row>
    <row r="412" spans="1:11" x14ac:dyDescent="0.25">
      <c r="A412" s="106">
        <v>45469</v>
      </c>
      <c r="B412" s="79" t="s">
        <v>1</v>
      </c>
      <c r="C412" s="80" t="s">
        <v>198</v>
      </c>
      <c r="D412" s="80" t="s">
        <v>270</v>
      </c>
      <c r="E412" s="105">
        <v>0</v>
      </c>
      <c r="F412" s="105"/>
      <c r="G412" s="105"/>
      <c r="H412" s="105"/>
      <c r="I412" s="105"/>
      <c r="J412" s="105"/>
      <c r="K412" s="105"/>
    </row>
    <row r="413" spans="1:11" x14ac:dyDescent="0.25">
      <c r="A413" s="106">
        <v>45469</v>
      </c>
      <c r="B413" s="79" t="s">
        <v>1</v>
      </c>
      <c r="C413" s="80" t="s">
        <v>198</v>
      </c>
      <c r="D413" s="80" t="s">
        <v>246</v>
      </c>
      <c r="E413" s="105">
        <v>0</v>
      </c>
      <c r="F413" s="105"/>
      <c r="G413" s="105"/>
      <c r="H413" s="105"/>
      <c r="I413" s="105"/>
      <c r="J413" s="105"/>
      <c r="K413" s="105"/>
    </row>
    <row r="414" spans="1:11" x14ac:dyDescent="0.25">
      <c r="A414" s="106">
        <v>45469</v>
      </c>
      <c r="B414" s="79" t="s">
        <v>1</v>
      </c>
      <c r="C414" s="80" t="s">
        <v>198</v>
      </c>
      <c r="D414" s="80" t="s">
        <v>241</v>
      </c>
      <c r="E414" s="105">
        <v>1</v>
      </c>
      <c r="F414" s="105"/>
      <c r="G414" s="105"/>
      <c r="H414" s="105"/>
      <c r="I414" s="105"/>
      <c r="J414" s="105"/>
      <c r="K414" s="105"/>
    </row>
    <row r="415" spans="1:11" x14ac:dyDescent="0.25">
      <c r="A415" s="106">
        <v>45469</v>
      </c>
      <c r="B415" s="79" t="s">
        <v>1</v>
      </c>
      <c r="C415" s="80" t="s">
        <v>198</v>
      </c>
      <c r="D415" s="80" t="s">
        <v>271</v>
      </c>
      <c r="E415" s="105">
        <v>0</v>
      </c>
      <c r="F415" s="105"/>
      <c r="G415" s="105"/>
      <c r="H415" s="105"/>
      <c r="I415" s="105"/>
      <c r="J415" s="105"/>
      <c r="K415" s="105"/>
    </row>
    <row r="416" spans="1:11" x14ac:dyDescent="0.25">
      <c r="A416" s="106">
        <v>45469</v>
      </c>
      <c r="B416" s="79" t="s">
        <v>1</v>
      </c>
      <c r="C416" s="80" t="s">
        <v>198</v>
      </c>
      <c r="D416" s="80" t="s">
        <v>272</v>
      </c>
      <c r="E416" s="105">
        <v>0</v>
      </c>
      <c r="F416" s="105"/>
      <c r="G416" s="105"/>
      <c r="H416" s="105"/>
      <c r="I416" s="105"/>
      <c r="J416" s="105"/>
      <c r="K416" s="105"/>
    </row>
    <row r="417" spans="1:11" x14ac:dyDescent="0.25">
      <c r="A417" s="106">
        <v>45469</v>
      </c>
      <c r="B417" s="79" t="s">
        <v>0</v>
      </c>
      <c r="C417" s="80" t="s">
        <v>198</v>
      </c>
      <c r="D417" s="80" t="s">
        <v>203</v>
      </c>
      <c r="E417" s="105">
        <v>0</v>
      </c>
      <c r="F417" s="105"/>
      <c r="G417" s="105"/>
      <c r="H417" s="105"/>
      <c r="I417" s="105"/>
      <c r="J417" s="105"/>
      <c r="K417" s="105"/>
    </row>
    <row r="418" spans="1:11" x14ac:dyDescent="0.25">
      <c r="A418" s="106">
        <v>45469</v>
      </c>
      <c r="B418" s="79" t="s">
        <v>1</v>
      </c>
      <c r="C418" s="80" t="s">
        <v>198</v>
      </c>
      <c r="D418" s="80" t="s">
        <v>273</v>
      </c>
      <c r="E418" s="105">
        <v>0</v>
      </c>
      <c r="F418" s="105"/>
      <c r="G418" s="105"/>
      <c r="H418" s="105"/>
      <c r="I418" s="105"/>
      <c r="J418" s="105"/>
      <c r="K418" s="105"/>
    </row>
    <row r="419" spans="1:11" x14ac:dyDescent="0.25">
      <c r="A419" s="106">
        <v>45469</v>
      </c>
      <c r="B419" s="79" t="s">
        <v>1</v>
      </c>
      <c r="C419" s="80" t="s">
        <v>198</v>
      </c>
      <c r="D419" s="80" t="s">
        <v>274</v>
      </c>
      <c r="E419" s="105">
        <v>0</v>
      </c>
      <c r="F419" s="105"/>
      <c r="G419" s="105"/>
      <c r="H419" s="105"/>
      <c r="I419" s="105"/>
      <c r="J419" s="105"/>
      <c r="K419" s="105"/>
    </row>
    <row r="420" spans="1:11" x14ac:dyDescent="0.25">
      <c r="A420" s="106">
        <v>45469</v>
      </c>
      <c r="B420" s="79" t="s">
        <v>1</v>
      </c>
      <c r="C420" s="80" t="s">
        <v>198</v>
      </c>
      <c r="D420" s="80" t="s">
        <v>275</v>
      </c>
      <c r="E420" s="105">
        <v>0</v>
      </c>
      <c r="F420" s="105"/>
      <c r="G420" s="105"/>
      <c r="H420" s="105"/>
      <c r="I420" s="105"/>
      <c r="J420" s="105"/>
      <c r="K420" s="105"/>
    </row>
    <row r="421" spans="1:11" x14ac:dyDescent="0.25">
      <c r="A421" s="106">
        <v>45469</v>
      </c>
      <c r="B421" s="79" t="s">
        <v>1</v>
      </c>
      <c r="C421" s="80" t="s">
        <v>198</v>
      </c>
      <c r="D421" s="80" t="s">
        <v>325</v>
      </c>
      <c r="E421" s="105">
        <v>0</v>
      </c>
      <c r="F421" s="105"/>
      <c r="G421" s="105"/>
      <c r="H421" s="105"/>
      <c r="I421" s="105"/>
      <c r="J421" s="105"/>
      <c r="K421" s="105"/>
    </row>
    <row r="422" spans="1:11" x14ac:dyDescent="0.25">
      <c r="A422" s="106">
        <v>45469</v>
      </c>
      <c r="B422" s="89" t="s">
        <v>0</v>
      </c>
      <c r="C422" s="92" t="s">
        <v>198</v>
      </c>
      <c r="D422" s="92" t="s">
        <v>356</v>
      </c>
      <c r="E422" s="105">
        <v>0</v>
      </c>
      <c r="F422" s="105"/>
      <c r="G422" s="105"/>
      <c r="H422" s="105"/>
      <c r="I422" s="105"/>
      <c r="J422" s="105"/>
      <c r="K422" s="105"/>
    </row>
    <row r="423" spans="1:11" x14ac:dyDescent="0.25">
      <c r="A423" s="106">
        <v>45469</v>
      </c>
      <c r="B423" s="89" t="s">
        <v>0</v>
      </c>
      <c r="C423" s="92" t="s">
        <v>198</v>
      </c>
      <c r="D423" s="92" t="s">
        <v>358</v>
      </c>
      <c r="E423" s="105">
        <v>0</v>
      </c>
      <c r="F423" s="105"/>
      <c r="G423" s="105"/>
      <c r="H423" s="105"/>
      <c r="I423" s="105"/>
      <c r="J423" s="105"/>
      <c r="K423" s="105"/>
    </row>
    <row r="424" spans="1:11" x14ac:dyDescent="0.25">
      <c r="A424" s="106">
        <v>45469</v>
      </c>
      <c r="B424" s="89" t="s">
        <v>0</v>
      </c>
      <c r="C424" s="92" t="s">
        <v>198</v>
      </c>
      <c r="D424" s="92" t="s">
        <v>359</v>
      </c>
      <c r="E424" s="105">
        <v>0</v>
      </c>
      <c r="F424" s="105"/>
      <c r="G424" s="105"/>
      <c r="H424" s="105"/>
      <c r="I424" s="105"/>
      <c r="J424" s="105"/>
      <c r="K424" s="105"/>
    </row>
    <row r="425" spans="1:11" x14ac:dyDescent="0.25">
      <c r="A425" s="106">
        <v>45469</v>
      </c>
      <c r="B425" s="89" t="s">
        <v>0</v>
      </c>
      <c r="C425" s="92" t="s">
        <v>198</v>
      </c>
      <c r="D425" s="92" t="s">
        <v>360</v>
      </c>
      <c r="E425" s="105">
        <v>0</v>
      </c>
      <c r="F425" s="105"/>
      <c r="G425" s="105"/>
      <c r="H425" s="105"/>
      <c r="I425" s="105"/>
      <c r="J425" s="105"/>
      <c r="K425" s="105"/>
    </row>
    <row r="426" spans="1:11" x14ac:dyDescent="0.25">
      <c r="A426" s="106">
        <v>45469</v>
      </c>
      <c r="B426" s="89" t="s">
        <v>0</v>
      </c>
      <c r="C426" s="92" t="s">
        <v>198</v>
      </c>
      <c r="D426" s="92" t="s">
        <v>299</v>
      </c>
      <c r="E426" s="105">
        <v>0</v>
      </c>
      <c r="F426" s="105"/>
      <c r="G426" s="105"/>
      <c r="H426" s="105"/>
      <c r="I426" s="105"/>
      <c r="J426" s="105"/>
      <c r="K426" s="105"/>
    </row>
    <row r="427" spans="1:11" x14ac:dyDescent="0.25">
      <c r="A427" s="106">
        <v>45469</v>
      </c>
      <c r="B427" s="89" t="s">
        <v>1</v>
      </c>
      <c r="C427" s="92" t="s">
        <v>198</v>
      </c>
      <c r="D427" s="92" t="s">
        <v>361</v>
      </c>
      <c r="E427" s="105">
        <v>0</v>
      </c>
      <c r="F427" s="105"/>
      <c r="G427" s="105"/>
      <c r="H427" s="105"/>
      <c r="I427" s="105"/>
      <c r="J427" s="105"/>
      <c r="K427" s="105"/>
    </row>
    <row r="428" spans="1:11" x14ac:dyDescent="0.25">
      <c r="A428" s="106">
        <v>45469</v>
      </c>
      <c r="B428" s="89" t="s">
        <v>0</v>
      </c>
      <c r="C428" s="92" t="s">
        <v>198</v>
      </c>
      <c r="D428" s="92" t="s">
        <v>362</v>
      </c>
      <c r="E428" s="105">
        <v>0</v>
      </c>
      <c r="F428" s="105"/>
      <c r="G428" s="105"/>
      <c r="H428" s="105"/>
      <c r="I428" s="105"/>
      <c r="J428" s="105"/>
      <c r="K428" s="105"/>
    </row>
    <row r="429" spans="1:11" x14ac:dyDescent="0.25">
      <c r="A429" s="106">
        <v>45469</v>
      </c>
      <c r="B429" s="89" t="s">
        <v>0</v>
      </c>
      <c r="C429" s="92" t="s">
        <v>198</v>
      </c>
      <c r="D429" s="92" t="s">
        <v>201</v>
      </c>
      <c r="E429" s="105">
        <v>4</v>
      </c>
      <c r="F429" s="105"/>
      <c r="G429" s="105"/>
      <c r="H429" s="105"/>
      <c r="I429" s="105"/>
      <c r="J429" s="105"/>
      <c r="K429" s="105"/>
    </row>
    <row r="430" spans="1:11" x14ac:dyDescent="0.25">
      <c r="A430" s="106">
        <v>45469</v>
      </c>
      <c r="B430" s="89" t="s">
        <v>0</v>
      </c>
      <c r="C430" s="92" t="s">
        <v>198</v>
      </c>
      <c r="D430" s="92" t="s">
        <v>301</v>
      </c>
      <c r="E430" s="105">
        <v>0</v>
      </c>
      <c r="F430" s="105"/>
      <c r="G430" s="105"/>
      <c r="H430" s="105"/>
      <c r="I430" s="105"/>
      <c r="J430" s="105"/>
      <c r="K430" s="105"/>
    </row>
    <row r="431" spans="1:11" x14ac:dyDescent="0.25">
      <c r="A431" s="106">
        <v>45469</v>
      </c>
      <c r="B431" s="89" t="s">
        <v>0</v>
      </c>
      <c r="C431" s="92" t="s">
        <v>198</v>
      </c>
      <c r="D431" s="92" t="s">
        <v>308</v>
      </c>
      <c r="E431" s="105">
        <v>8</v>
      </c>
      <c r="F431" s="105"/>
      <c r="G431" s="105"/>
      <c r="H431" s="105"/>
      <c r="I431" s="105"/>
      <c r="J431" s="105"/>
      <c r="K431" s="105"/>
    </row>
    <row r="432" spans="1:11" x14ac:dyDescent="0.25">
      <c r="A432" s="106">
        <v>45469</v>
      </c>
      <c r="B432" s="89" t="s">
        <v>0</v>
      </c>
      <c r="C432" s="92" t="s">
        <v>198</v>
      </c>
      <c r="D432" s="92" t="s">
        <v>249</v>
      </c>
      <c r="E432" s="105">
        <v>0</v>
      </c>
      <c r="F432" s="105"/>
      <c r="G432" s="105"/>
      <c r="H432" s="105"/>
      <c r="I432" s="105"/>
      <c r="J432" s="105"/>
      <c r="K432" s="105"/>
    </row>
    <row r="433" spans="1:11" x14ac:dyDescent="0.25">
      <c r="A433" s="106">
        <v>45469</v>
      </c>
      <c r="B433" s="89" t="s">
        <v>0</v>
      </c>
      <c r="C433" s="92" t="s">
        <v>198</v>
      </c>
      <c r="D433" s="92" t="s">
        <v>363</v>
      </c>
      <c r="E433" s="105">
        <v>0</v>
      </c>
      <c r="F433" s="105"/>
      <c r="G433" s="105"/>
      <c r="H433" s="105"/>
      <c r="I433" s="105"/>
      <c r="J433" s="105"/>
      <c r="K433" s="105"/>
    </row>
    <row r="434" spans="1:11" x14ac:dyDescent="0.25">
      <c r="A434" s="106">
        <v>45469</v>
      </c>
      <c r="B434" s="89" t="s">
        <v>0</v>
      </c>
      <c r="C434" s="92" t="s">
        <v>198</v>
      </c>
      <c r="D434" s="92" t="s">
        <v>364</v>
      </c>
      <c r="E434" s="105">
        <v>0</v>
      </c>
      <c r="F434" s="105"/>
      <c r="G434" s="105"/>
      <c r="H434" s="105"/>
      <c r="I434" s="105"/>
      <c r="J434" s="105"/>
      <c r="K434" s="105"/>
    </row>
    <row r="435" spans="1:11" x14ac:dyDescent="0.25">
      <c r="A435" s="106">
        <v>45469</v>
      </c>
      <c r="B435" s="89" t="s">
        <v>0</v>
      </c>
      <c r="C435" s="92" t="s">
        <v>198</v>
      </c>
      <c r="D435" s="92" t="s">
        <v>300</v>
      </c>
      <c r="E435" s="105">
        <v>0</v>
      </c>
      <c r="F435" s="105"/>
      <c r="G435" s="105"/>
      <c r="H435" s="105"/>
      <c r="I435" s="105"/>
      <c r="J435" s="105"/>
      <c r="K435" s="105"/>
    </row>
    <row r="436" spans="1:11" x14ac:dyDescent="0.25">
      <c r="A436" s="106">
        <v>45469</v>
      </c>
      <c r="B436" s="89" t="s">
        <v>1</v>
      </c>
      <c r="C436" s="92" t="s">
        <v>198</v>
      </c>
      <c r="D436" s="92" t="s">
        <v>365</v>
      </c>
      <c r="E436" s="105">
        <v>0</v>
      </c>
      <c r="F436" s="105"/>
      <c r="G436" s="105"/>
      <c r="H436" s="105"/>
      <c r="I436" s="105"/>
      <c r="J436" s="105"/>
      <c r="K436" s="105"/>
    </row>
    <row r="437" spans="1:11" x14ac:dyDescent="0.25">
      <c r="A437" s="106">
        <v>45469</v>
      </c>
      <c r="B437" s="107" t="s">
        <v>0</v>
      </c>
      <c r="C437" s="107" t="s">
        <v>206</v>
      </c>
      <c r="D437" s="83" t="s">
        <v>207</v>
      </c>
      <c r="E437" s="93">
        <v>0</v>
      </c>
      <c r="F437" s="105"/>
      <c r="G437" s="105"/>
      <c r="H437" s="105"/>
      <c r="I437" s="105"/>
      <c r="J437" s="105"/>
      <c r="K437" s="105"/>
    </row>
    <row r="438" spans="1:11" x14ac:dyDescent="0.25">
      <c r="A438" s="106">
        <v>45469</v>
      </c>
      <c r="B438" s="107" t="s">
        <v>0</v>
      </c>
      <c r="C438" s="107" t="s">
        <v>206</v>
      </c>
      <c r="D438" s="83" t="s">
        <v>232</v>
      </c>
      <c r="E438" s="93">
        <v>0</v>
      </c>
      <c r="F438" s="105"/>
      <c r="G438" s="105"/>
      <c r="H438" s="105"/>
      <c r="I438" s="105"/>
      <c r="J438" s="105"/>
      <c r="K438" s="105"/>
    </row>
    <row r="439" spans="1:11" x14ac:dyDescent="0.25">
      <c r="A439" s="106">
        <v>45469</v>
      </c>
      <c r="B439" s="107" t="s">
        <v>0</v>
      </c>
      <c r="C439" s="107" t="s">
        <v>206</v>
      </c>
      <c r="D439" s="83" t="s">
        <v>332</v>
      </c>
      <c r="E439" s="93">
        <v>0</v>
      </c>
      <c r="F439" s="105"/>
      <c r="G439" s="105"/>
      <c r="H439" s="105"/>
      <c r="I439" s="105"/>
      <c r="J439" s="105"/>
      <c r="K439" s="105"/>
    </row>
    <row r="440" spans="1:11" x14ac:dyDescent="0.25">
      <c r="A440" s="106">
        <v>45469</v>
      </c>
      <c r="B440" s="107" t="s">
        <v>0</v>
      </c>
      <c r="C440" s="107" t="s">
        <v>206</v>
      </c>
      <c r="D440" s="83" t="s">
        <v>333</v>
      </c>
      <c r="E440" s="93">
        <v>0</v>
      </c>
      <c r="F440" s="105"/>
      <c r="G440" s="105"/>
      <c r="H440" s="105"/>
      <c r="I440" s="105"/>
      <c r="J440" s="105"/>
      <c r="K440" s="105"/>
    </row>
    <row r="441" spans="1:11" x14ac:dyDescent="0.25">
      <c r="A441" s="106">
        <v>45469</v>
      </c>
      <c r="B441" s="107" t="s">
        <v>0</v>
      </c>
      <c r="C441" s="107" t="s">
        <v>206</v>
      </c>
      <c r="D441" s="83" t="s">
        <v>334</v>
      </c>
      <c r="E441" s="93">
        <v>0</v>
      </c>
      <c r="F441" s="105"/>
      <c r="G441" s="105"/>
      <c r="H441" s="105"/>
      <c r="I441" s="105"/>
      <c r="J441" s="105"/>
      <c r="K441" s="105"/>
    </row>
    <row r="442" spans="1:11" x14ac:dyDescent="0.25">
      <c r="A442" s="106">
        <v>45469</v>
      </c>
      <c r="B442" s="107" t="s">
        <v>0</v>
      </c>
      <c r="C442" s="107" t="s">
        <v>206</v>
      </c>
      <c r="D442" s="83" t="s">
        <v>280</v>
      </c>
      <c r="E442" s="93">
        <v>3</v>
      </c>
      <c r="F442" s="105"/>
      <c r="G442" s="105"/>
      <c r="H442" s="105"/>
      <c r="I442" s="105"/>
      <c r="J442" s="105"/>
      <c r="K442" s="105"/>
    </row>
    <row r="443" spans="1:11" x14ac:dyDescent="0.25">
      <c r="A443" s="106">
        <v>45469</v>
      </c>
      <c r="B443" s="107" t="s">
        <v>0</v>
      </c>
      <c r="C443" s="107" t="s">
        <v>206</v>
      </c>
      <c r="D443" s="83" t="s">
        <v>295</v>
      </c>
      <c r="E443" s="93">
        <v>0</v>
      </c>
      <c r="F443" s="105"/>
      <c r="G443" s="105"/>
      <c r="H443" s="105"/>
      <c r="I443" s="105"/>
      <c r="J443" s="105"/>
      <c r="K443" s="105"/>
    </row>
    <row r="444" spans="1:11" x14ac:dyDescent="0.25">
      <c r="A444" s="106">
        <v>45469</v>
      </c>
      <c r="B444" s="107" t="s">
        <v>0</v>
      </c>
      <c r="C444" s="107" t="s">
        <v>206</v>
      </c>
      <c r="D444" s="83" t="s">
        <v>296</v>
      </c>
      <c r="E444" s="93">
        <v>0</v>
      </c>
      <c r="F444" s="105"/>
      <c r="G444" s="105"/>
      <c r="H444" s="105"/>
      <c r="I444" s="105"/>
      <c r="J444" s="105"/>
      <c r="K444" s="105"/>
    </row>
    <row r="445" spans="1:11" x14ac:dyDescent="0.25">
      <c r="A445" s="106">
        <v>45469</v>
      </c>
      <c r="B445" s="107" t="s">
        <v>0</v>
      </c>
      <c r="C445" s="107" t="s">
        <v>206</v>
      </c>
      <c r="D445" s="83" t="s">
        <v>211</v>
      </c>
      <c r="E445" s="93">
        <v>9</v>
      </c>
      <c r="F445" s="105"/>
      <c r="G445" s="105"/>
      <c r="H445" s="105"/>
      <c r="I445" s="105"/>
      <c r="J445" s="105"/>
      <c r="K445" s="105"/>
    </row>
    <row r="446" spans="1:11" x14ac:dyDescent="0.25">
      <c r="A446" s="106">
        <v>45469</v>
      </c>
      <c r="B446" s="107" t="s">
        <v>0</v>
      </c>
      <c r="C446" s="107" t="s">
        <v>206</v>
      </c>
      <c r="D446" s="83" t="s">
        <v>304</v>
      </c>
      <c r="E446" s="93">
        <v>0</v>
      </c>
      <c r="F446" s="105"/>
      <c r="G446" s="105"/>
      <c r="H446" s="105"/>
      <c r="I446" s="105"/>
      <c r="J446" s="105"/>
      <c r="K446" s="105"/>
    </row>
    <row r="447" spans="1:11" x14ac:dyDescent="0.25">
      <c r="A447" s="106">
        <v>45469</v>
      </c>
      <c r="B447" s="107" t="s">
        <v>0</v>
      </c>
      <c r="C447" s="107" t="s">
        <v>206</v>
      </c>
      <c r="D447" s="83" t="s">
        <v>212</v>
      </c>
      <c r="E447" s="93">
        <v>0</v>
      </c>
      <c r="F447" s="105"/>
      <c r="G447" s="105"/>
      <c r="H447" s="105"/>
      <c r="I447" s="105"/>
      <c r="J447" s="105"/>
      <c r="K447" s="105"/>
    </row>
    <row r="448" spans="1:11" x14ac:dyDescent="0.25">
      <c r="A448" s="106">
        <v>45469</v>
      </c>
      <c r="B448" s="107" t="s">
        <v>0</v>
      </c>
      <c r="C448" s="107" t="s">
        <v>206</v>
      </c>
      <c r="D448" s="107" t="s">
        <v>230</v>
      </c>
      <c r="E448" s="105">
        <v>0</v>
      </c>
      <c r="F448" s="105"/>
      <c r="G448" s="105"/>
      <c r="H448" s="105"/>
      <c r="I448" s="105"/>
      <c r="J448" s="105"/>
      <c r="K448" s="105"/>
    </row>
    <row r="449" spans="1:11" x14ac:dyDescent="0.25">
      <c r="A449" s="106">
        <v>45469</v>
      </c>
      <c r="B449" s="107" t="s">
        <v>0</v>
      </c>
      <c r="C449" s="107" t="s">
        <v>206</v>
      </c>
      <c r="D449" s="107" t="s">
        <v>284</v>
      </c>
      <c r="E449" s="105">
        <v>0</v>
      </c>
      <c r="F449" s="105"/>
      <c r="G449" s="105"/>
      <c r="H449" s="105"/>
      <c r="I449" s="105"/>
      <c r="J449" s="105"/>
      <c r="K449" s="105"/>
    </row>
    <row r="450" spans="1:11" x14ac:dyDescent="0.25">
      <c r="A450" s="106">
        <v>45469</v>
      </c>
      <c r="B450" s="107" t="s">
        <v>0</v>
      </c>
      <c r="C450" s="107" t="s">
        <v>206</v>
      </c>
      <c r="D450" s="107" t="s">
        <v>231</v>
      </c>
      <c r="E450" s="105">
        <v>0</v>
      </c>
      <c r="F450" s="105"/>
      <c r="G450" s="105"/>
      <c r="H450" s="105"/>
      <c r="I450" s="105"/>
      <c r="J450" s="105"/>
      <c r="K450" s="105"/>
    </row>
    <row r="451" spans="1:11" x14ac:dyDescent="0.25">
      <c r="A451" s="106">
        <v>45469</v>
      </c>
      <c r="B451" s="107" t="s">
        <v>0</v>
      </c>
      <c r="C451" s="107" t="s">
        <v>206</v>
      </c>
      <c r="D451" s="83" t="s">
        <v>293</v>
      </c>
      <c r="E451" s="93">
        <v>0</v>
      </c>
      <c r="F451" s="105"/>
      <c r="G451" s="105"/>
      <c r="H451" s="105"/>
      <c r="I451" s="105"/>
      <c r="J451" s="105"/>
      <c r="K451" s="105"/>
    </row>
    <row r="452" spans="1:11" x14ac:dyDescent="0.25">
      <c r="A452" s="106">
        <v>45469</v>
      </c>
      <c r="B452" s="107" t="s">
        <v>0</v>
      </c>
      <c r="C452" s="107" t="s">
        <v>206</v>
      </c>
      <c r="D452" s="83" t="s">
        <v>210</v>
      </c>
      <c r="E452" s="93">
        <v>0</v>
      </c>
      <c r="F452" s="105"/>
      <c r="G452" s="105"/>
      <c r="H452" s="105"/>
      <c r="I452" s="105"/>
      <c r="J452" s="105"/>
      <c r="K452" s="105"/>
    </row>
    <row r="453" spans="1:11" x14ac:dyDescent="0.25">
      <c r="A453" s="106">
        <v>45469</v>
      </c>
      <c r="B453" s="107" t="s">
        <v>0</v>
      </c>
      <c r="C453" s="107" t="s">
        <v>206</v>
      </c>
      <c r="D453" s="83" t="s">
        <v>213</v>
      </c>
      <c r="E453" s="93">
        <v>0</v>
      </c>
      <c r="F453" s="105"/>
      <c r="G453" s="105"/>
      <c r="H453" s="105"/>
      <c r="I453" s="105"/>
      <c r="J453" s="105"/>
      <c r="K453" s="105"/>
    </row>
    <row r="454" spans="1:11" x14ac:dyDescent="0.25">
      <c r="A454" s="106">
        <v>45469</v>
      </c>
      <c r="B454" s="107" t="s">
        <v>0</v>
      </c>
      <c r="C454" s="107" t="s">
        <v>206</v>
      </c>
      <c r="D454" s="83" t="s">
        <v>233</v>
      </c>
      <c r="E454" s="93">
        <v>0</v>
      </c>
      <c r="F454" s="105"/>
      <c r="G454" s="105"/>
      <c r="H454" s="105"/>
      <c r="I454" s="105"/>
      <c r="J454" s="105"/>
      <c r="K454" s="105"/>
    </row>
    <row r="455" spans="1:11" x14ac:dyDescent="0.25">
      <c r="A455" s="106">
        <v>45469</v>
      </c>
      <c r="B455" s="107" t="s">
        <v>0</v>
      </c>
      <c r="C455" s="107" t="s">
        <v>206</v>
      </c>
      <c r="D455" s="83" t="s">
        <v>248</v>
      </c>
      <c r="E455" s="93">
        <v>0</v>
      </c>
      <c r="F455" s="105"/>
      <c r="G455" s="105"/>
      <c r="H455" s="105"/>
      <c r="I455" s="105"/>
      <c r="J455" s="105"/>
      <c r="K455" s="105"/>
    </row>
    <row r="456" spans="1:11" x14ac:dyDescent="0.25">
      <c r="A456" s="106">
        <v>45469</v>
      </c>
      <c r="B456" s="107" t="s">
        <v>0</v>
      </c>
      <c r="C456" s="107" t="s">
        <v>206</v>
      </c>
      <c r="D456" s="83" t="s">
        <v>321</v>
      </c>
      <c r="E456" s="93">
        <v>0</v>
      </c>
      <c r="F456" s="105"/>
      <c r="G456" s="105"/>
      <c r="H456" s="105"/>
      <c r="I456" s="105"/>
      <c r="J456" s="105"/>
      <c r="K456" s="105"/>
    </row>
    <row r="457" spans="1:11" x14ac:dyDescent="0.25">
      <c r="A457" s="106">
        <v>45469</v>
      </c>
      <c r="B457" s="107" t="s">
        <v>0</v>
      </c>
      <c r="C457" s="107" t="s">
        <v>206</v>
      </c>
      <c r="D457" s="83" t="s">
        <v>209</v>
      </c>
      <c r="E457" s="93">
        <v>0</v>
      </c>
      <c r="F457" s="105"/>
      <c r="G457" s="105"/>
      <c r="H457" s="105"/>
      <c r="I457" s="105"/>
      <c r="J457" s="105"/>
      <c r="K457" s="105"/>
    </row>
    <row r="458" spans="1:11" x14ac:dyDescent="0.25">
      <c r="A458" s="106">
        <v>45469</v>
      </c>
      <c r="B458" s="107" t="s">
        <v>0</v>
      </c>
      <c r="C458" s="107" t="s">
        <v>206</v>
      </c>
      <c r="D458" s="83" t="s">
        <v>233</v>
      </c>
      <c r="E458" s="93">
        <v>0</v>
      </c>
      <c r="F458" s="105"/>
      <c r="G458" s="105"/>
      <c r="H458" s="105"/>
      <c r="I458" s="105"/>
      <c r="J458" s="105"/>
      <c r="K458" s="105"/>
    </row>
    <row r="459" spans="1:11" x14ac:dyDescent="0.25">
      <c r="A459" s="106">
        <v>45469</v>
      </c>
      <c r="B459" s="107" t="s">
        <v>0</v>
      </c>
      <c r="C459" s="107" t="s">
        <v>206</v>
      </c>
      <c r="D459" s="83" t="s">
        <v>208</v>
      </c>
      <c r="E459" s="93">
        <v>0</v>
      </c>
      <c r="F459" s="105"/>
      <c r="G459" s="105"/>
      <c r="H459" s="105"/>
      <c r="I459" s="105"/>
      <c r="J459" s="105"/>
      <c r="K459" s="105"/>
    </row>
    <row r="460" spans="1:11" x14ac:dyDescent="0.25">
      <c r="A460" s="106">
        <v>45469</v>
      </c>
      <c r="B460" s="107" t="s">
        <v>0</v>
      </c>
      <c r="C460" s="107" t="s">
        <v>206</v>
      </c>
      <c r="D460" s="83" t="s">
        <v>322</v>
      </c>
      <c r="E460" s="93">
        <v>0</v>
      </c>
      <c r="F460" s="105"/>
      <c r="G460" s="105"/>
      <c r="H460" s="105"/>
      <c r="I460" s="105"/>
      <c r="J460" s="105"/>
      <c r="K460" s="105"/>
    </row>
    <row r="461" spans="1:11" x14ac:dyDescent="0.25">
      <c r="A461" s="106">
        <v>45469</v>
      </c>
      <c r="B461" s="107" t="s">
        <v>0</v>
      </c>
      <c r="C461" s="107" t="s">
        <v>206</v>
      </c>
      <c r="D461" s="83" t="s">
        <v>244</v>
      </c>
      <c r="E461" s="93">
        <v>0</v>
      </c>
      <c r="F461" s="105"/>
      <c r="G461" s="105"/>
      <c r="H461" s="105"/>
      <c r="I461" s="105"/>
      <c r="J461" s="105"/>
      <c r="K461" s="105"/>
    </row>
    <row r="462" spans="1:11" x14ac:dyDescent="0.25">
      <c r="A462" s="106">
        <v>45469</v>
      </c>
      <c r="B462" s="107" t="s">
        <v>0</v>
      </c>
      <c r="C462" s="107" t="s">
        <v>206</v>
      </c>
      <c r="D462" s="83" t="s">
        <v>262</v>
      </c>
      <c r="E462" s="93">
        <v>0</v>
      </c>
      <c r="F462" s="105"/>
      <c r="G462" s="105"/>
      <c r="H462" s="105"/>
      <c r="I462" s="105"/>
      <c r="J462" s="105"/>
      <c r="K462" s="105"/>
    </row>
    <row r="463" spans="1:11" x14ac:dyDescent="0.25">
      <c r="A463" s="106">
        <v>45469</v>
      </c>
      <c r="B463" s="107" t="s">
        <v>0</v>
      </c>
      <c r="C463" s="107" t="s">
        <v>206</v>
      </c>
      <c r="D463" s="83" t="s">
        <v>243</v>
      </c>
      <c r="E463" s="93">
        <v>0</v>
      </c>
      <c r="F463" s="105"/>
      <c r="G463" s="105"/>
      <c r="H463" s="105"/>
      <c r="I463" s="105"/>
      <c r="J463" s="105"/>
      <c r="K463" s="105"/>
    </row>
    <row r="464" spans="1:11" x14ac:dyDescent="0.25">
      <c r="A464" s="106">
        <v>45469</v>
      </c>
      <c r="B464" s="87" t="s">
        <v>1</v>
      </c>
      <c r="C464" s="87" t="s">
        <v>206</v>
      </c>
      <c r="D464" s="87" t="s">
        <v>251</v>
      </c>
      <c r="E464" s="105">
        <v>0</v>
      </c>
      <c r="F464" s="105"/>
      <c r="G464" s="105"/>
      <c r="H464" s="105"/>
      <c r="I464" s="105"/>
      <c r="J464" s="105"/>
      <c r="K464" s="105"/>
    </row>
    <row r="465" spans="1:11" x14ac:dyDescent="0.25">
      <c r="A465" s="106">
        <v>45469</v>
      </c>
      <c r="B465" s="87" t="s">
        <v>1</v>
      </c>
      <c r="C465" s="87" t="s">
        <v>206</v>
      </c>
      <c r="D465" s="87" t="s">
        <v>255</v>
      </c>
      <c r="E465" s="105">
        <v>0</v>
      </c>
      <c r="F465" s="105"/>
      <c r="G465" s="105"/>
      <c r="H465" s="105"/>
      <c r="I465" s="105"/>
      <c r="J465" s="105"/>
      <c r="K465" s="105"/>
    </row>
    <row r="466" spans="1:11" x14ac:dyDescent="0.25">
      <c r="A466" s="106">
        <v>45469</v>
      </c>
      <c r="B466" s="87" t="s">
        <v>1</v>
      </c>
      <c r="C466" s="87" t="s">
        <v>206</v>
      </c>
      <c r="D466" s="87" t="s">
        <v>252</v>
      </c>
      <c r="E466" s="105">
        <v>0</v>
      </c>
      <c r="F466" s="105"/>
      <c r="G466" s="105"/>
      <c r="H466" s="105"/>
      <c r="I466" s="105"/>
      <c r="J466" s="105"/>
      <c r="K466" s="105"/>
    </row>
    <row r="467" spans="1:11" x14ac:dyDescent="0.25">
      <c r="A467" s="106">
        <v>45469</v>
      </c>
      <c r="B467" s="87" t="s">
        <v>1</v>
      </c>
      <c r="C467" s="87" t="s">
        <v>206</v>
      </c>
      <c r="D467" s="87" t="s">
        <v>276</v>
      </c>
      <c r="E467" s="105">
        <v>0</v>
      </c>
      <c r="F467" s="105"/>
      <c r="G467" s="105"/>
      <c r="H467" s="105"/>
      <c r="I467" s="105"/>
      <c r="J467" s="105"/>
      <c r="K467" s="105"/>
    </row>
    <row r="468" spans="1:11" x14ac:dyDescent="0.25">
      <c r="A468" s="106">
        <v>45469</v>
      </c>
      <c r="B468" s="87" t="s">
        <v>1</v>
      </c>
      <c r="C468" s="87" t="s">
        <v>206</v>
      </c>
      <c r="D468" s="87" t="s">
        <v>266</v>
      </c>
      <c r="E468" s="105">
        <v>0</v>
      </c>
      <c r="F468" s="105"/>
      <c r="G468" s="105"/>
      <c r="H468" s="105"/>
      <c r="I468" s="105"/>
      <c r="J468" s="105"/>
      <c r="K468" s="105"/>
    </row>
    <row r="469" spans="1:11" x14ac:dyDescent="0.25">
      <c r="A469" s="106">
        <v>45469</v>
      </c>
      <c r="B469" s="87" t="s">
        <v>1</v>
      </c>
      <c r="C469" s="87" t="s">
        <v>206</v>
      </c>
      <c r="D469" s="87" t="s">
        <v>256</v>
      </c>
      <c r="E469" s="105">
        <v>0</v>
      </c>
      <c r="F469" s="105"/>
      <c r="G469" s="105"/>
      <c r="H469" s="105"/>
      <c r="I469" s="105"/>
      <c r="J469" s="105"/>
      <c r="K469" s="105"/>
    </row>
    <row r="470" spans="1:11" x14ac:dyDescent="0.25">
      <c r="A470" s="106">
        <v>45469</v>
      </c>
      <c r="B470" s="87" t="s">
        <v>1</v>
      </c>
      <c r="C470" s="87" t="s">
        <v>206</v>
      </c>
      <c r="D470" s="87" t="s">
        <v>253</v>
      </c>
      <c r="E470" s="105">
        <v>0</v>
      </c>
      <c r="F470" s="105"/>
      <c r="G470" s="105"/>
      <c r="H470" s="105"/>
      <c r="I470" s="105"/>
      <c r="J470" s="105"/>
      <c r="K470" s="105"/>
    </row>
    <row r="471" spans="1:11" x14ac:dyDescent="0.25">
      <c r="A471" s="106">
        <v>45469</v>
      </c>
      <c r="B471" s="87" t="s">
        <v>1</v>
      </c>
      <c r="C471" s="87" t="s">
        <v>206</v>
      </c>
      <c r="D471" s="87" t="s">
        <v>257</v>
      </c>
      <c r="E471" s="105">
        <v>0</v>
      </c>
      <c r="F471" s="105"/>
      <c r="G471" s="105"/>
      <c r="H471" s="105"/>
      <c r="I471" s="105"/>
      <c r="J471" s="105"/>
      <c r="K471" s="105"/>
    </row>
    <row r="472" spans="1:11" x14ac:dyDescent="0.25">
      <c r="A472" s="106">
        <v>45469</v>
      </c>
      <c r="B472" s="87" t="s">
        <v>1</v>
      </c>
      <c r="C472" s="87" t="s">
        <v>206</v>
      </c>
      <c r="D472" s="91" t="s">
        <v>337</v>
      </c>
      <c r="E472" s="93">
        <v>0</v>
      </c>
      <c r="F472" s="105"/>
      <c r="G472" s="105"/>
      <c r="H472" s="105"/>
      <c r="I472" s="105"/>
      <c r="J472" s="105"/>
      <c r="K472" s="105"/>
    </row>
    <row r="473" spans="1:11" x14ac:dyDescent="0.25">
      <c r="A473" s="106">
        <v>45469</v>
      </c>
      <c r="B473" s="87" t="s">
        <v>1</v>
      </c>
      <c r="C473" s="87" t="s">
        <v>206</v>
      </c>
      <c r="D473" s="91" t="s">
        <v>338</v>
      </c>
      <c r="E473" s="93">
        <v>0</v>
      </c>
      <c r="F473" s="105"/>
      <c r="G473" s="105"/>
      <c r="H473" s="105"/>
      <c r="I473" s="105"/>
      <c r="J473" s="105"/>
      <c r="K473" s="105"/>
    </row>
    <row r="474" spans="1:11" x14ac:dyDescent="0.25">
      <c r="A474" s="106">
        <v>45469</v>
      </c>
      <c r="B474" s="87" t="s">
        <v>1</v>
      </c>
      <c r="C474" s="87" t="s">
        <v>206</v>
      </c>
      <c r="D474" s="91" t="s">
        <v>339</v>
      </c>
      <c r="E474" s="93">
        <v>0</v>
      </c>
      <c r="F474" s="105"/>
      <c r="G474" s="105"/>
      <c r="H474" s="105"/>
      <c r="I474" s="105"/>
      <c r="J474" s="105"/>
      <c r="K474" s="105"/>
    </row>
    <row r="475" spans="1:11" x14ac:dyDescent="0.25">
      <c r="A475" s="106">
        <v>45469</v>
      </c>
      <c r="B475" s="87" t="s">
        <v>1</v>
      </c>
      <c r="C475" s="87" t="s">
        <v>206</v>
      </c>
      <c r="D475" s="91" t="s">
        <v>340</v>
      </c>
      <c r="E475" s="93">
        <v>0</v>
      </c>
      <c r="F475" s="105"/>
      <c r="G475" s="105"/>
      <c r="H475" s="105"/>
      <c r="I475" s="105"/>
      <c r="J475" s="105"/>
      <c r="K475" s="105"/>
    </row>
    <row r="476" spans="1:11" x14ac:dyDescent="0.25">
      <c r="A476" s="106">
        <v>45469</v>
      </c>
      <c r="B476" s="87" t="s">
        <v>1</v>
      </c>
      <c r="C476" s="87" t="s">
        <v>206</v>
      </c>
      <c r="D476" s="91" t="s">
        <v>341</v>
      </c>
      <c r="E476" s="93">
        <v>0</v>
      </c>
      <c r="F476" s="105"/>
      <c r="G476" s="105"/>
      <c r="H476" s="105"/>
      <c r="I476" s="105"/>
      <c r="J476" s="105"/>
      <c r="K476" s="105"/>
    </row>
    <row r="477" spans="1:11" x14ac:dyDescent="0.25">
      <c r="A477" s="106">
        <v>45469</v>
      </c>
      <c r="B477" s="87" t="s">
        <v>1</v>
      </c>
      <c r="C477" s="87" t="s">
        <v>206</v>
      </c>
      <c r="D477" s="91" t="s">
        <v>342</v>
      </c>
      <c r="E477" s="93">
        <v>0</v>
      </c>
      <c r="F477" s="105"/>
      <c r="G477" s="105"/>
      <c r="H477" s="105"/>
      <c r="I477" s="105"/>
      <c r="J477" s="105"/>
      <c r="K477" s="105"/>
    </row>
    <row r="478" spans="1:11" x14ac:dyDescent="0.25">
      <c r="A478" s="106">
        <v>45469</v>
      </c>
      <c r="B478" s="87" t="s">
        <v>1</v>
      </c>
      <c r="C478" s="87" t="s">
        <v>206</v>
      </c>
      <c r="D478" s="91" t="s">
        <v>267</v>
      </c>
      <c r="E478" s="93">
        <v>0</v>
      </c>
      <c r="F478" s="105"/>
      <c r="G478" s="105"/>
      <c r="H478" s="105"/>
      <c r="I478" s="105"/>
      <c r="J478" s="105"/>
      <c r="K478" s="105"/>
    </row>
    <row r="479" spans="1:11" x14ac:dyDescent="0.25">
      <c r="A479" s="106">
        <v>45469</v>
      </c>
      <c r="B479" s="87" t="s">
        <v>1</v>
      </c>
      <c r="C479" s="87" t="s">
        <v>206</v>
      </c>
      <c r="D479" s="91" t="s">
        <v>279</v>
      </c>
      <c r="E479" s="93">
        <v>0</v>
      </c>
      <c r="F479" s="105"/>
      <c r="G479" s="105"/>
      <c r="H479" s="105"/>
      <c r="I479" s="105"/>
      <c r="J479" s="105"/>
      <c r="K479" s="105"/>
    </row>
    <row r="480" spans="1:11" x14ac:dyDescent="0.25">
      <c r="A480" s="106">
        <v>45469</v>
      </c>
      <c r="B480" s="87" t="s">
        <v>1</v>
      </c>
      <c r="C480" s="87" t="s">
        <v>206</v>
      </c>
      <c r="D480" s="91" t="s">
        <v>343</v>
      </c>
      <c r="E480" s="93">
        <v>0</v>
      </c>
      <c r="F480" s="105"/>
      <c r="G480" s="105"/>
      <c r="H480" s="105"/>
      <c r="I480" s="105"/>
      <c r="J480" s="105"/>
      <c r="K480" s="105"/>
    </row>
    <row r="481" spans="1:11" x14ac:dyDescent="0.25">
      <c r="A481" s="106">
        <v>45469</v>
      </c>
      <c r="B481" s="87" t="s">
        <v>1</v>
      </c>
      <c r="C481" s="87" t="s">
        <v>206</v>
      </c>
      <c r="D481" s="91" t="s">
        <v>344</v>
      </c>
      <c r="E481" s="93">
        <v>0</v>
      </c>
      <c r="F481" s="105"/>
      <c r="G481" s="105"/>
      <c r="H481" s="105"/>
      <c r="I481" s="105"/>
      <c r="J481" s="105"/>
      <c r="K481" s="105"/>
    </row>
    <row r="482" spans="1:11" x14ac:dyDescent="0.25">
      <c r="A482" s="106">
        <v>45469</v>
      </c>
      <c r="B482" s="87" t="s">
        <v>1</v>
      </c>
      <c r="C482" s="87" t="s">
        <v>206</v>
      </c>
      <c r="D482" s="91" t="s">
        <v>258</v>
      </c>
      <c r="E482" s="93">
        <v>0</v>
      </c>
      <c r="F482" s="105"/>
      <c r="G482" s="105"/>
      <c r="H482" s="105"/>
      <c r="I482" s="105"/>
      <c r="J482" s="105"/>
      <c r="K482" s="105"/>
    </row>
    <row r="483" spans="1:11" x14ac:dyDescent="0.25">
      <c r="A483" s="106">
        <v>45469</v>
      </c>
      <c r="B483" s="87" t="s">
        <v>1</v>
      </c>
      <c r="C483" s="87" t="s">
        <v>206</v>
      </c>
      <c r="D483" s="91" t="s">
        <v>347</v>
      </c>
      <c r="E483" s="93">
        <v>0</v>
      </c>
      <c r="F483" s="105"/>
      <c r="G483" s="105"/>
      <c r="H483" s="105"/>
      <c r="I483" s="105"/>
      <c r="J483" s="105"/>
      <c r="K483" s="105"/>
    </row>
    <row r="484" spans="1:11" x14ac:dyDescent="0.25">
      <c r="A484" s="106">
        <v>45469</v>
      </c>
      <c r="B484" s="87" t="s">
        <v>1</v>
      </c>
      <c r="C484" s="87" t="s">
        <v>206</v>
      </c>
      <c r="D484" s="91" t="s">
        <v>260</v>
      </c>
      <c r="E484" s="93">
        <v>0</v>
      </c>
      <c r="F484" s="105"/>
      <c r="G484" s="105"/>
      <c r="H484" s="105"/>
      <c r="I484" s="105"/>
      <c r="J484" s="105"/>
      <c r="K484" s="105"/>
    </row>
    <row r="485" spans="1:11" x14ac:dyDescent="0.25">
      <c r="A485" s="106">
        <v>45469</v>
      </c>
      <c r="B485" s="87" t="s">
        <v>1</v>
      </c>
      <c r="C485" s="87" t="s">
        <v>206</v>
      </c>
      <c r="D485" s="91" t="s">
        <v>348</v>
      </c>
      <c r="E485" s="93">
        <v>0</v>
      </c>
      <c r="F485" s="105"/>
      <c r="G485" s="105"/>
      <c r="H485" s="105"/>
      <c r="I485" s="105"/>
      <c r="J485" s="105"/>
      <c r="K485" s="105"/>
    </row>
    <row r="486" spans="1:11" x14ac:dyDescent="0.25">
      <c r="A486" s="106">
        <v>45469</v>
      </c>
      <c r="B486" s="87" t="s">
        <v>1</v>
      </c>
      <c r="C486" s="87" t="s">
        <v>206</v>
      </c>
      <c r="D486" s="91" t="s">
        <v>349</v>
      </c>
      <c r="E486" s="93">
        <v>0</v>
      </c>
      <c r="F486" s="105"/>
      <c r="G486" s="105"/>
      <c r="H486" s="105"/>
      <c r="I486" s="105"/>
      <c r="J486" s="105"/>
      <c r="K486" s="105"/>
    </row>
    <row r="487" spans="1:11" x14ac:dyDescent="0.25">
      <c r="A487" s="106">
        <v>45469</v>
      </c>
      <c r="B487" s="87" t="s">
        <v>1</v>
      </c>
      <c r="C487" s="87" t="s">
        <v>206</v>
      </c>
      <c r="D487" s="91" t="s">
        <v>350</v>
      </c>
      <c r="E487" s="93">
        <v>0</v>
      </c>
      <c r="F487" s="105"/>
      <c r="G487" s="105"/>
      <c r="H487" s="105"/>
      <c r="I487" s="105"/>
      <c r="J487" s="105"/>
      <c r="K487" s="105"/>
    </row>
    <row r="488" spans="1:11" x14ac:dyDescent="0.25">
      <c r="A488" s="106">
        <v>45469</v>
      </c>
      <c r="B488" s="87" t="s">
        <v>1</v>
      </c>
      <c r="C488" s="87" t="s">
        <v>206</v>
      </c>
      <c r="D488" s="91" t="s">
        <v>304</v>
      </c>
      <c r="E488" s="93">
        <v>0</v>
      </c>
      <c r="F488" s="105"/>
      <c r="G488" s="105"/>
      <c r="H488" s="105"/>
      <c r="I488" s="105"/>
      <c r="J488" s="105"/>
      <c r="K488" s="105"/>
    </row>
    <row r="489" spans="1:11" x14ac:dyDescent="0.25">
      <c r="A489" s="106">
        <v>45469</v>
      </c>
      <c r="B489" s="87" t="s">
        <v>1</v>
      </c>
      <c r="C489" s="87" t="s">
        <v>206</v>
      </c>
      <c r="D489" s="91" t="s">
        <v>351</v>
      </c>
      <c r="E489" s="93">
        <v>0</v>
      </c>
      <c r="F489" s="105"/>
      <c r="G489" s="105"/>
      <c r="H489" s="105"/>
      <c r="I489" s="105"/>
      <c r="J489" s="105"/>
      <c r="K489" s="105"/>
    </row>
    <row r="490" spans="1:11" x14ac:dyDescent="0.25">
      <c r="A490" s="106">
        <v>45469</v>
      </c>
      <c r="B490" s="87" t="s">
        <v>1</v>
      </c>
      <c r="C490" s="87" t="s">
        <v>206</v>
      </c>
      <c r="D490" s="91" t="s">
        <v>352</v>
      </c>
      <c r="E490" s="93">
        <v>0</v>
      </c>
      <c r="F490" s="105"/>
      <c r="G490" s="105"/>
      <c r="H490" s="105"/>
      <c r="I490" s="105"/>
      <c r="J490" s="105"/>
      <c r="K490" s="105"/>
    </row>
    <row r="491" spans="1:11" x14ac:dyDescent="0.25">
      <c r="A491" s="106">
        <v>45469</v>
      </c>
      <c r="B491" s="87" t="s">
        <v>1</v>
      </c>
      <c r="C491" s="87" t="s">
        <v>206</v>
      </c>
      <c r="D491" s="91" t="s">
        <v>353</v>
      </c>
      <c r="E491" s="93">
        <v>0</v>
      </c>
      <c r="F491" s="105"/>
      <c r="G491" s="105"/>
      <c r="H491" s="105"/>
      <c r="I491" s="105"/>
      <c r="J491" s="105"/>
      <c r="K491" s="105"/>
    </row>
    <row r="492" spans="1:11" x14ac:dyDescent="0.25">
      <c r="A492" s="106">
        <v>45469</v>
      </c>
      <c r="B492" s="87" t="s">
        <v>1</v>
      </c>
      <c r="C492" s="87" t="s">
        <v>206</v>
      </c>
      <c r="D492" s="91" t="s">
        <v>282</v>
      </c>
      <c r="E492" s="93">
        <v>0</v>
      </c>
      <c r="F492" s="105"/>
      <c r="G492" s="105"/>
      <c r="H492" s="105"/>
      <c r="I492" s="105"/>
      <c r="J492" s="105"/>
      <c r="K492" s="105"/>
    </row>
    <row r="493" spans="1:11" x14ac:dyDescent="0.25">
      <c r="A493" s="106">
        <v>45469</v>
      </c>
      <c r="B493" s="87" t="s">
        <v>1</v>
      </c>
      <c r="C493" s="87" t="s">
        <v>206</v>
      </c>
      <c r="D493" s="91" t="s">
        <v>268</v>
      </c>
      <c r="E493" s="93">
        <v>0</v>
      </c>
      <c r="F493" s="105"/>
      <c r="G493" s="105"/>
      <c r="H493" s="105"/>
      <c r="I493" s="105"/>
      <c r="J493" s="105"/>
      <c r="K493" s="105"/>
    </row>
    <row r="494" spans="1:11" x14ac:dyDescent="0.25">
      <c r="A494" s="106">
        <v>45469</v>
      </c>
      <c r="B494" s="87" t="s">
        <v>1</v>
      </c>
      <c r="C494" s="87" t="s">
        <v>206</v>
      </c>
      <c r="D494" s="91" t="s">
        <v>269</v>
      </c>
      <c r="E494" s="93">
        <v>0</v>
      </c>
      <c r="F494" s="105"/>
      <c r="G494" s="105"/>
      <c r="H494" s="105"/>
      <c r="I494" s="105"/>
      <c r="J494" s="105"/>
      <c r="K494" s="105"/>
    </row>
    <row r="495" spans="1:11" x14ac:dyDescent="0.25">
      <c r="A495" s="106">
        <v>45469</v>
      </c>
      <c r="B495" s="87" t="s">
        <v>1</v>
      </c>
      <c r="C495" s="87" t="s">
        <v>206</v>
      </c>
      <c r="D495" s="91" t="s">
        <v>283</v>
      </c>
      <c r="E495" s="93">
        <v>0</v>
      </c>
      <c r="F495" s="105"/>
      <c r="G495" s="105"/>
      <c r="H495" s="105"/>
      <c r="I495" s="105"/>
      <c r="J495" s="105"/>
      <c r="K495" s="105"/>
    </row>
    <row r="496" spans="1:11" x14ac:dyDescent="0.25">
      <c r="A496" s="106">
        <v>45469</v>
      </c>
      <c r="B496" s="87" t="s">
        <v>1</v>
      </c>
      <c r="C496" s="87" t="s">
        <v>206</v>
      </c>
      <c r="D496" s="91" t="s">
        <v>305</v>
      </c>
      <c r="E496" s="93">
        <v>8</v>
      </c>
      <c r="F496" s="105"/>
      <c r="G496" s="105"/>
      <c r="H496" s="105"/>
      <c r="I496" s="105"/>
      <c r="J496" s="105"/>
      <c r="K496" s="105"/>
    </row>
    <row r="497" spans="1:11" x14ac:dyDescent="0.25">
      <c r="A497" s="106">
        <v>45469</v>
      </c>
      <c r="B497" s="87" t="s">
        <v>1</v>
      </c>
      <c r="C497" s="87" t="s">
        <v>206</v>
      </c>
      <c r="D497" s="91" t="s">
        <v>306</v>
      </c>
      <c r="E497" s="93">
        <v>6</v>
      </c>
      <c r="F497" s="105"/>
      <c r="G497" s="105"/>
      <c r="H497" s="105"/>
      <c r="I497" s="105"/>
      <c r="J497" s="105"/>
      <c r="K497" s="105"/>
    </row>
    <row r="498" spans="1:11" x14ac:dyDescent="0.25">
      <c r="A498" s="106">
        <v>45469</v>
      </c>
      <c r="B498" s="87" t="s">
        <v>1</v>
      </c>
      <c r="C498" s="87" t="s">
        <v>206</v>
      </c>
      <c r="D498" s="91" t="s">
        <v>319</v>
      </c>
      <c r="E498" s="93">
        <v>0</v>
      </c>
      <c r="F498" s="105"/>
      <c r="G498" s="105"/>
      <c r="H498" s="105"/>
      <c r="I498" s="105"/>
      <c r="J498" s="105"/>
      <c r="K498" s="105"/>
    </row>
    <row r="499" spans="1:11" x14ac:dyDescent="0.25">
      <c r="A499" s="106">
        <v>45469</v>
      </c>
      <c r="B499" s="87" t="s">
        <v>1</v>
      </c>
      <c r="C499" s="87" t="s">
        <v>206</v>
      </c>
      <c r="D499" s="91" t="s">
        <v>318</v>
      </c>
      <c r="E499" s="93">
        <v>0</v>
      </c>
      <c r="F499" s="105"/>
      <c r="G499" s="105"/>
      <c r="H499" s="105"/>
      <c r="I499" s="105"/>
      <c r="J499" s="105"/>
      <c r="K499" s="105"/>
    </row>
    <row r="500" spans="1:11" x14ac:dyDescent="0.25">
      <c r="A500" s="106">
        <v>45469</v>
      </c>
      <c r="B500" s="87" t="s">
        <v>1</v>
      </c>
      <c r="C500" s="87" t="s">
        <v>206</v>
      </c>
      <c r="D500" s="91" t="s">
        <v>261</v>
      </c>
      <c r="E500" s="93">
        <v>0</v>
      </c>
      <c r="F500" s="105"/>
      <c r="G500" s="105"/>
      <c r="H500" s="105"/>
      <c r="I500" s="105"/>
      <c r="J500" s="105"/>
      <c r="K500" s="105"/>
    </row>
    <row r="501" spans="1:11" x14ac:dyDescent="0.25">
      <c r="A501" s="106">
        <v>45470</v>
      </c>
      <c r="B501" s="107" t="s">
        <v>0</v>
      </c>
      <c r="C501" s="107" t="s">
        <v>214</v>
      </c>
      <c r="D501" s="107" t="s">
        <v>215</v>
      </c>
      <c r="E501" s="105">
        <v>0</v>
      </c>
      <c r="F501" s="105"/>
      <c r="G501" s="105"/>
      <c r="H501" s="105"/>
      <c r="I501" s="105"/>
      <c r="J501" s="105"/>
      <c r="K501" s="105" t="s">
        <v>437</v>
      </c>
    </row>
    <row r="502" spans="1:11" x14ac:dyDescent="0.25">
      <c r="A502" s="106">
        <v>45470</v>
      </c>
      <c r="B502" s="107" t="s">
        <v>0</v>
      </c>
      <c r="C502" s="107" t="s">
        <v>214</v>
      </c>
      <c r="D502" s="107" t="s">
        <v>215</v>
      </c>
      <c r="E502" s="105">
        <v>0</v>
      </c>
      <c r="F502" s="105"/>
      <c r="G502" s="105"/>
      <c r="H502" s="105"/>
      <c r="I502" s="105"/>
      <c r="J502" s="105"/>
      <c r="K502" s="105" t="s">
        <v>412</v>
      </c>
    </row>
    <row r="503" spans="1:11" x14ac:dyDescent="0.25">
      <c r="A503" s="106">
        <v>45470</v>
      </c>
      <c r="B503" s="107" t="s">
        <v>0</v>
      </c>
      <c r="C503" s="107" t="s">
        <v>222</v>
      </c>
      <c r="D503" s="107" t="s">
        <v>235</v>
      </c>
      <c r="E503" s="105">
        <v>0</v>
      </c>
      <c r="F503" s="105"/>
      <c r="G503" s="105"/>
      <c r="H503" s="105"/>
      <c r="I503" s="105"/>
      <c r="J503" s="105"/>
      <c r="K503" s="105"/>
    </row>
    <row r="504" spans="1:11" x14ac:dyDescent="0.25">
      <c r="A504" s="106">
        <v>45470</v>
      </c>
      <c r="B504" s="107" t="s">
        <v>0</v>
      </c>
      <c r="C504" s="107" t="s">
        <v>222</v>
      </c>
      <c r="D504" s="107" t="s">
        <v>239</v>
      </c>
      <c r="E504" s="105">
        <v>0</v>
      </c>
      <c r="F504" s="105"/>
      <c r="G504" s="105"/>
      <c r="H504" s="105"/>
      <c r="I504" s="105"/>
      <c r="J504" s="105"/>
      <c r="K504" s="105"/>
    </row>
    <row r="505" spans="1:11" x14ac:dyDescent="0.25">
      <c r="A505" s="106">
        <v>45470</v>
      </c>
      <c r="B505" s="107" t="s">
        <v>0</v>
      </c>
      <c r="C505" s="107" t="s">
        <v>222</v>
      </c>
      <c r="D505" s="107" t="s">
        <v>223</v>
      </c>
      <c r="E505" s="105">
        <v>0</v>
      </c>
      <c r="F505" s="105"/>
      <c r="G505" s="105"/>
      <c r="H505" s="105"/>
      <c r="I505" s="105"/>
      <c r="J505" s="105"/>
      <c r="K505" s="105"/>
    </row>
    <row r="506" spans="1:11" x14ac:dyDescent="0.25">
      <c r="A506" s="106">
        <v>45470</v>
      </c>
      <c r="B506" s="107" t="s">
        <v>0</v>
      </c>
      <c r="C506" s="107" t="s">
        <v>222</v>
      </c>
      <c r="D506" s="107" t="s">
        <v>297</v>
      </c>
      <c r="E506" s="105">
        <v>0</v>
      </c>
      <c r="F506" s="105"/>
      <c r="G506" s="105"/>
      <c r="H506" s="105"/>
      <c r="I506" s="105"/>
      <c r="J506" s="105"/>
      <c r="K506" s="105"/>
    </row>
    <row r="507" spans="1:11" x14ac:dyDescent="0.25">
      <c r="A507" s="106">
        <v>45470</v>
      </c>
      <c r="B507" s="107" t="s">
        <v>0</v>
      </c>
      <c r="C507" s="107" t="s">
        <v>222</v>
      </c>
      <c r="D507" s="107" t="s">
        <v>298</v>
      </c>
      <c r="E507" s="105">
        <v>0</v>
      </c>
      <c r="F507" s="105"/>
      <c r="G507" s="105"/>
      <c r="H507" s="105"/>
      <c r="I507" s="105"/>
      <c r="J507" s="105"/>
      <c r="K507" s="105"/>
    </row>
    <row r="508" spans="1:11" x14ac:dyDescent="0.25">
      <c r="A508" s="106">
        <v>45470</v>
      </c>
      <c r="B508" s="107" t="s">
        <v>0</v>
      </c>
      <c r="C508" s="107" t="s">
        <v>264</v>
      </c>
      <c r="D508" s="107" t="s">
        <v>311</v>
      </c>
      <c r="E508" s="105">
        <v>0</v>
      </c>
      <c r="F508" s="105"/>
      <c r="G508" s="105"/>
      <c r="H508" s="105"/>
      <c r="I508" s="105"/>
      <c r="J508" s="105"/>
      <c r="K508" s="105"/>
    </row>
    <row r="509" spans="1:11" x14ac:dyDescent="0.25">
      <c r="A509" s="106">
        <v>45471</v>
      </c>
      <c r="B509" s="107" t="s">
        <v>0</v>
      </c>
      <c r="C509" s="107" t="s">
        <v>222</v>
      </c>
      <c r="D509" s="107" t="s">
        <v>297</v>
      </c>
      <c r="E509" s="105">
        <v>0</v>
      </c>
      <c r="F509" s="105"/>
      <c r="G509" s="105"/>
      <c r="H509" s="105"/>
      <c r="I509" s="105"/>
      <c r="J509" s="105"/>
      <c r="K509" s="105"/>
    </row>
    <row r="510" spans="1:11" x14ac:dyDescent="0.25">
      <c r="A510" s="106">
        <v>45471</v>
      </c>
      <c r="B510" s="107" t="s">
        <v>0</v>
      </c>
      <c r="C510" s="107" t="s">
        <v>222</v>
      </c>
      <c r="D510" s="107" t="s">
        <v>298</v>
      </c>
      <c r="E510" s="105">
        <v>0</v>
      </c>
      <c r="F510" s="105"/>
      <c r="G510" s="105"/>
      <c r="H510" s="105"/>
      <c r="I510" s="105"/>
      <c r="J510" s="105"/>
      <c r="K510" s="105"/>
    </row>
  </sheetData>
  <mergeCells count="2">
    <mergeCell ref="A1:C3"/>
    <mergeCell ref="D1:J3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0">
    <tabColor theme="9" tint="0.79998168889431442"/>
  </sheetPr>
  <dimension ref="A1:L194"/>
  <sheetViews>
    <sheetView zoomScaleNormal="100" workbookViewId="0">
      <selection activeCell="J187" sqref="J187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470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373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310"/>
      <c r="E13" s="373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73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373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73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11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266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11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206"/>
      <c r="E35" s="311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373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373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311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373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233"/>
      <c r="B62" s="115" t="s">
        <v>383</v>
      </c>
      <c r="C62" s="312" t="s">
        <v>413</v>
      </c>
      <c r="D62" s="206"/>
      <c r="E62" s="311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3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12" t="s">
        <v>414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238"/>
      <c r="B84" s="117" t="s">
        <v>384</v>
      </c>
      <c r="C84" s="117" t="s">
        <v>129</v>
      </c>
      <c r="D84" s="216"/>
      <c r="E84" s="374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238"/>
      <c r="B92" s="117" t="s">
        <v>384</v>
      </c>
      <c r="C92" s="117" t="s">
        <v>134</v>
      </c>
      <c r="D92" s="216"/>
      <c r="E92" s="374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250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240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40"/>
      <c r="B124" s="58" t="s">
        <v>387</v>
      </c>
      <c r="C124" s="123" t="s">
        <v>149</v>
      </c>
      <c r="D124" s="228"/>
      <c r="E124" s="182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27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440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1">
    <tabColor theme="9" tint="0.79998168889431442"/>
  </sheetPr>
  <dimension ref="A1:L194"/>
  <sheetViews>
    <sheetView zoomScale="115" zoomScaleNormal="115" workbookViewId="0">
      <selection activeCell="E1" sqref="E1"/>
    </sheetView>
  </sheetViews>
  <sheetFormatPr defaultRowHeight="14.1" customHeight="1" x14ac:dyDescent="0.25"/>
  <cols>
    <col min="1" max="1" width="10.140625" bestFit="1" customWidth="1"/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469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265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70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70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3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70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3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70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3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65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3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265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65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233"/>
      <c r="B44" s="112" t="s">
        <v>375</v>
      </c>
      <c r="C44" s="112" t="s">
        <v>98</v>
      </c>
      <c r="D44" s="206"/>
      <c r="E44" s="265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370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371"/>
      <c r="E64" s="372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70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112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09" t="s">
        <v>410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234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236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27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2">
    <tabColor theme="9" tint="0.79998168889431442"/>
  </sheetPr>
  <dimension ref="A1:L197"/>
  <sheetViews>
    <sheetView zoomScale="115" zoomScaleNormal="115" workbookViewId="0">
      <selection activeCell="J118" sqref="J118"/>
    </sheetView>
  </sheetViews>
  <sheetFormatPr defaultRowHeight="14.1" customHeight="1" x14ac:dyDescent="0.25"/>
  <cols>
    <col min="1" max="1" width="10.140625" bestFit="1" customWidth="1"/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468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365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3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366"/>
      <c r="E21" s="36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3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6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3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3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233"/>
      <c r="B30" s="112" t="s">
        <v>375</v>
      </c>
      <c r="C30" s="112" t="s">
        <v>84</v>
      </c>
      <c r="D30" s="206"/>
      <c r="E30" s="3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365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233"/>
      <c r="B41" s="112" t="s">
        <v>375</v>
      </c>
      <c r="C41" s="112" t="s">
        <v>95</v>
      </c>
      <c r="D41" s="206"/>
      <c r="E41" s="264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264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308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67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238"/>
      <c r="B71" s="117" t="s">
        <v>384</v>
      </c>
      <c r="C71" s="117" t="s">
        <v>117</v>
      </c>
      <c r="D71" s="216"/>
      <c r="E71" s="369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238"/>
      <c r="B72" s="117" t="s">
        <v>384</v>
      </c>
      <c r="C72" s="117" t="s">
        <v>118</v>
      </c>
      <c r="D72" s="216"/>
      <c r="E72" s="369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238"/>
      <c r="B74" s="117" t="s">
        <v>384</v>
      </c>
      <c r="C74" s="117" t="s">
        <v>120</v>
      </c>
      <c r="D74" s="216"/>
      <c r="E74" s="369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238"/>
      <c r="B75" s="117" t="s">
        <v>384</v>
      </c>
      <c r="C75" s="368" t="s">
        <v>48</v>
      </c>
      <c r="D75" s="216"/>
      <c r="E75" s="369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238"/>
      <c r="B76" s="117" t="s">
        <v>384</v>
      </c>
      <c r="C76" s="368" t="s">
        <v>438</v>
      </c>
      <c r="D76" s="216"/>
      <c r="E76" s="369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121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238"/>
      <c r="B78" s="117" t="s">
        <v>384</v>
      </c>
      <c r="C78" s="117" t="s">
        <v>122</v>
      </c>
      <c r="D78" s="216"/>
      <c r="E78" s="369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238"/>
      <c r="B79" s="117" t="s">
        <v>384</v>
      </c>
      <c r="C79" s="117" t="s">
        <v>123</v>
      </c>
      <c r="D79" s="216"/>
      <c r="E79" s="369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124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238"/>
      <c r="B81" s="117" t="s">
        <v>384</v>
      </c>
      <c r="C81" s="117" t="s">
        <v>49</v>
      </c>
      <c r="D81" s="216"/>
      <c r="E81" s="369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125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126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238"/>
      <c r="B84" s="117" t="s">
        <v>384</v>
      </c>
      <c r="C84" s="368" t="s">
        <v>439</v>
      </c>
      <c r="D84" s="216"/>
      <c r="E84" s="369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127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128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129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130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50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131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51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x14ac:dyDescent="0.25">
      <c r="A92" s="117"/>
      <c r="B92" s="117" t="s">
        <v>384</v>
      </c>
      <c r="C92" s="117" t="s">
        <v>52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117"/>
      <c r="B93" s="117" t="s">
        <v>384</v>
      </c>
      <c r="C93" s="117" t="s">
        <v>132</v>
      </c>
      <c r="D93" s="216"/>
      <c r="E93" s="217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117"/>
      <c r="B94" s="117" t="s">
        <v>384</v>
      </c>
      <c r="C94" s="117" t="s">
        <v>133</v>
      </c>
      <c r="D94" s="216"/>
      <c r="E94" s="217"/>
      <c r="F94" s="126"/>
      <c r="G94" s="126"/>
      <c r="H94" s="127"/>
      <c r="I94" s="128"/>
      <c r="J94" s="128"/>
      <c r="K94" s="32"/>
      <c r="L94" s="31"/>
    </row>
    <row r="95" spans="1:12" ht="15" customHeight="1" x14ac:dyDescent="0.25">
      <c r="A95" s="117"/>
      <c r="B95" s="117" t="s">
        <v>384</v>
      </c>
      <c r="C95" s="117" t="s">
        <v>134</v>
      </c>
      <c r="D95" s="216"/>
      <c r="E95" s="217"/>
      <c r="F95" s="126"/>
      <c r="G95" s="126"/>
      <c r="H95" s="127"/>
      <c r="I95" s="128"/>
      <c r="J95" s="128"/>
      <c r="K95" s="25"/>
      <c r="L95" s="27"/>
    </row>
    <row r="96" spans="1:12" ht="15" customHeight="1" thickBot="1" x14ac:dyDescent="0.3">
      <c r="A96" s="118"/>
      <c r="B96" s="117" t="s">
        <v>384</v>
      </c>
      <c r="C96" s="118" t="s">
        <v>135</v>
      </c>
      <c r="D96" s="218"/>
      <c r="E96" s="219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52" t="s">
        <v>184</v>
      </c>
      <c r="B97" s="52" t="s">
        <v>182</v>
      </c>
      <c r="C97" s="52" t="s">
        <v>57</v>
      </c>
      <c r="D97" s="139" t="s">
        <v>66</v>
      </c>
      <c r="E97" s="173" t="s">
        <v>65</v>
      </c>
      <c r="F97" s="129" t="s">
        <v>186</v>
      </c>
      <c r="G97" s="130" t="s">
        <v>187</v>
      </c>
      <c r="H97" s="130" t="s">
        <v>188</v>
      </c>
      <c r="I97" s="131" t="s">
        <v>189</v>
      </c>
      <c r="J97" s="131" t="s">
        <v>190</v>
      </c>
      <c r="K97" s="44" t="s">
        <v>191</v>
      </c>
      <c r="L97" s="48" t="s">
        <v>192</v>
      </c>
    </row>
    <row r="98" spans="1:12" ht="15" customHeight="1" x14ac:dyDescent="0.25">
      <c r="A98" s="53" t="s">
        <v>185</v>
      </c>
      <c r="B98" s="53" t="s">
        <v>183</v>
      </c>
      <c r="C98" s="53"/>
      <c r="D98" s="140"/>
      <c r="E98" s="174"/>
      <c r="F98" s="132"/>
      <c r="G98" s="133"/>
      <c r="H98" s="133"/>
      <c r="I98" s="134"/>
      <c r="J98" s="134"/>
      <c r="K98" s="47"/>
      <c r="L98" s="49" t="s">
        <v>193</v>
      </c>
    </row>
    <row r="99" spans="1:12" ht="15" customHeight="1" x14ac:dyDescent="0.25">
      <c r="A99" s="121"/>
      <c r="B99" s="121" t="s">
        <v>385</v>
      </c>
      <c r="C99" s="121" t="s">
        <v>136</v>
      </c>
      <c r="D99" s="220"/>
      <c r="E99" s="221"/>
      <c r="F99" s="126"/>
      <c r="G99" s="126"/>
      <c r="H99" s="127"/>
      <c r="I99" s="128"/>
      <c r="J99" s="128"/>
      <c r="K99" s="25"/>
      <c r="L99" s="27"/>
    </row>
    <row r="100" spans="1:12" ht="15" customHeight="1" x14ac:dyDescent="0.25">
      <c r="A100" s="122"/>
      <c r="B100" s="121" t="s">
        <v>385</v>
      </c>
      <c r="C100" s="122" t="s">
        <v>137</v>
      </c>
      <c r="D100" s="222"/>
      <c r="E100" s="223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2"/>
      <c r="B101" s="121" t="s">
        <v>385</v>
      </c>
      <c r="C101" s="122" t="s">
        <v>138</v>
      </c>
      <c r="D101" s="222"/>
      <c r="E101" s="223"/>
      <c r="F101" s="126"/>
      <c r="G101" s="126"/>
      <c r="H101" s="127"/>
      <c r="I101" s="128"/>
      <c r="J101" s="128"/>
      <c r="K101" s="25"/>
      <c r="L101" s="27" t="s">
        <v>20</v>
      </c>
    </row>
    <row r="102" spans="1:12" ht="15" customHeight="1" x14ac:dyDescent="0.25">
      <c r="A102" s="52" t="s">
        <v>184</v>
      </c>
      <c r="B102" s="52" t="s">
        <v>182</v>
      </c>
      <c r="C102" s="52" t="s">
        <v>57</v>
      </c>
      <c r="D102" s="139" t="s">
        <v>66</v>
      </c>
      <c r="E102" s="173" t="s">
        <v>65</v>
      </c>
      <c r="F102" s="129" t="s">
        <v>186</v>
      </c>
      <c r="G102" s="130" t="s">
        <v>187</v>
      </c>
      <c r="H102" s="130" t="s">
        <v>188</v>
      </c>
      <c r="I102" s="131" t="s">
        <v>189</v>
      </c>
      <c r="J102" s="131" t="s">
        <v>190</v>
      </c>
      <c r="K102" s="44" t="s">
        <v>191</v>
      </c>
      <c r="L102" s="48" t="s">
        <v>192</v>
      </c>
    </row>
    <row r="103" spans="1:12" ht="15" customHeight="1" x14ac:dyDescent="0.25">
      <c r="A103" s="53" t="s">
        <v>185</v>
      </c>
      <c r="B103" s="53" t="s">
        <v>183</v>
      </c>
      <c r="C103" s="53"/>
      <c r="D103" s="140"/>
      <c r="E103" s="174"/>
      <c r="F103" s="132"/>
      <c r="G103" s="133"/>
      <c r="H103" s="133"/>
      <c r="I103" s="134"/>
      <c r="J103" s="134"/>
      <c r="K103" s="47"/>
      <c r="L103" s="49" t="s">
        <v>193</v>
      </c>
    </row>
    <row r="104" spans="1:12" ht="15" customHeight="1" x14ac:dyDescent="0.25">
      <c r="A104" s="119"/>
      <c r="B104" s="119" t="s">
        <v>386</v>
      </c>
      <c r="C104" s="119" t="s">
        <v>4</v>
      </c>
      <c r="D104" s="224"/>
      <c r="E104" s="225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5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6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139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140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141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120"/>
      <c r="B110" s="119" t="s">
        <v>386</v>
      </c>
      <c r="C110" s="120" t="s">
        <v>142</v>
      </c>
      <c r="D110" s="226"/>
      <c r="E110" s="227"/>
      <c r="F110" s="126"/>
      <c r="G110" s="126"/>
      <c r="H110" s="127"/>
      <c r="I110" s="128"/>
      <c r="J110" s="128"/>
      <c r="K110" s="25"/>
      <c r="L110" s="27"/>
    </row>
    <row r="111" spans="1:12" ht="15" customHeight="1" x14ac:dyDescent="0.25">
      <c r="A111" s="120"/>
      <c r="B111" s="119" t="s">
        <v>386</v>
      </c>
      <c r="C111" s="120" t="s">
        <v>7</v>
      </c>
      <c r="D111" s="226"/>
      <c r="E111" s="227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120"/>
      <c r="B112" s="119" t="s">
        <v>386</v>
      </c>
      <c r="C112" s="120" t="s">
        <v>8</v>
      </c>
      <c r="D112" s="226"/>
      <c r="E112" s="227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2" t="s">
        <v>184</v>
      </c>
      <c r="B113" s="52" t="s">
        <v>182</v>
      </c>
      <c r="C113" s="52" t="s">
        <v>57</v>
      </c>
      <c r="D113" s="139" t="s">
        <v>66</v>
      </c>
      <c r="E113" s="173" t="s">
        <v>65</v>
      </c>
      <c r="F113" s="129" t="s">
        <v>186</v>
      </c>
      <c r="G113" s="130" t="s">
        <v>187</v>
      </c>
      <c r="H113" s="130" t="s">
        <v>188</v>
      </c>
      <c r="I113" s="131" t="s">
        <v>189</v>
      </c>
      <c r="J113" s="131" t="s">
        <v>190</v>
      </c>
      <c r="K113" s="44" t="s">
        <v>191</v>
      </c>
      <c r="L113" s="48" t="s">
        <v>192</v>
      </c>
    </row>
    <row r="114" spans="1:12" ht="15" customHeight="1" x14ac:dyDescent="0.25">
      <c r="A114" s="53" t="s">
        <v>185</v>
      </c>
      <c r="B114" s="53" t="s">
        <v>183</v>
      </c>
      <c r="C114" s="53"/>
      <c r="D114" s="140"/>
      <c r="E114" s="174"/>
      <c r="F114" s="132"/>
      <c r="G114" s="133"/>
      <c r="H114" s="133"/>
      <c r="I114" s="134"/>
      <c r="J114" s="134"/>
      <c r="K114" s="47"/>
      <c r="L114" s="49" t="s">
        <v>193</v>
      </c>
    </row>
    <row r="115" spans="1:12" ht="15" customHeight="1" x14ac:dyDescent="0.25">
      <c r="A115" s="55"/>
      <c r="B115" s="55" t="s">
        <v>2</v>
      </c>
      <c r="C115" s="55" t="s">
        <v>53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54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55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234"/>
      <c r="B118" s="55" t="s">
        <v>2</v>
      </c>
      <c r="C118" s="55" t="s">
        <v>143</v>
      </c>
      <c r="D118" s="160"/>
      <c r="E118" s="193"/>
      <c r="F118" s="126"/>
      <c r="G118" s="126"/>
      <c r="H118" s="127"/>
      <c r="I118" s="128"/>
      <c r="J118" s="128"/>
      <c r="K118" s="25"/>
      <c r="L118" s="27"/>
    </row>
    <row r="119" spans="1:12" ht="15" customHeight="1" x14ac:dyDescent="0.25">
      <c r="A119" s="55"/>
      <c r="B119" s="55" t="s">
        <v>2</v>
      </c>
      <c r="C119" s="55" t="s">
        <v>144</v>
      </c>
      <c r="D119" s="160"/>
      <c r="E119" s="19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55"/>
      <c r="B120" s="55" t="s">
        <v>2</v>
      </c>
      <c r="C120" s="55" t="s">
        <v>9</v>
      </c>
      <c r="D120" s="160"/>
      <c r="E120" s="19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2" t="s">
        <v>184</v>
      </c>
      <c r="B121" s="52" t="s">
        <v>182</v>
      </c>
      <c r="C121" s="52" t="s">
        <v>57</v>
      </c>
      <c r="D121" s="139" t="s">
        <v>66</v>
      </c>
      <c r="E121" s="173" t="s">
        <v>65</v>
      </c>
      <c r="F121" s="129" t="s">
        <v>186</v>
      </c>
      <c r="G121" s="130" t="s">
        <v>187</v>
      </c>
      <c r="H121" s="130" t="s">
        <v>188</v>
      </c>
      <c r="I121" s="131" t="s">
        <v>189</v>
      </c>
      <c r="J121" s="131" t="s">
        <v>190</v>
      </c>
      <c r="K121" s="44" t="s">
        <v>191</v>
      </c>
      <c r="L121" s="48" t="s">
        <v>192</v>
      </c>
    </row>
    <row r="122" spans="1:12" ht="15" customHeight="1" x14ac:dyDescent="0.25">
      <c r="A122" s="53" t="s">
        <v>185</v>
      </c>
      <c r="B122" s="53" t="s">
        <v>183</v>
      </c>
      <c r="C122" s="53"/>
      <c r="D122" s="140"/>
      <c r="E122" s="174"/>
      <c r="F122" s="132"/>
      <c r="G122" s="133"/>
      <c r="H122" s="133"/>
      <c r="I122" s="134"/>
      <c r="J122" s="134"/>
      <c r="K122" s="47"/>
      <c r="L122" s="49" t="s">
        <v>193</v>
      </c>
    </row>
    <row r="123" spans="1:12" ht="15" customHeight="1" x14ac:dyDescent="0.25">
      <c r="A123" s="58"/>
      <c r="B123" s="58" t="s">
        <v>387</v>
      </c>
      <c r="C123" s="58" t="s">
        <v>145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8"/>
      <c r="B124" s="58" t="s">
        <v>387</v>
      </c>
      <c r="C124" s="58" t="s">
        <v>146</v>
      </c>
      <c r="D124" s="150"/>
      <c r="E124" s="183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8"/>
      <c r="B125" s="58" t="s">
        <v>387</v>
      </c>
      <c r="C125" s="58" t="s">
        <v>147</v>
      </c>
      <c r="D125" s="150"/>
      <c r="E125" s="183"/>
      <c r="F125" s="126"/>
      <c r="G125" s="126"/>
      <c r="H125" s="127"/>
      <c r="I125" s="128"/>
      <c r="J125" s="128"/>
      <c r="K125" s="25"/>
      <c r="L125" s="27"/>
    </row>
    <row r="126" spans="1:12" ht="15" customHeight="1" x14ac:dyDescent="0.25">
      <c r="A126" s="240"/>
      <c r="B126" s="58" t="s">
        <v>387</v>
      </c>
      <c r="C126" s="61" t="s">
        <v>148</v>
      </c>
      <c r="D126" s="149"/>
      <c r="E126" s="182"/>
      <c r="F126" s="126"/>
      <c r="G126" s="126"/>
      <c r="H126" s="127"/>
      <c r="I126" s="128"/>
      <c r="J126" s="128"/>
      <c r="K126" s="25"/>
      <c r="L126" s="27"/>
    </row>
    <row r="127" spans="1:12" ht="15" customHeight="1" thickBot="1" x14ac:dyDescent="0.3">
      <c r="A127" s="263"/>
      <c r="B127" s="58" t="s">
        <v>387</v>
      </c>
      <c r="C127" s="123" t="s">
        <v>149</v>
      </c>
      <c r="D127" s="228"/>
      <c r="E127" s="229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52" t="s">
        <v>184</v>
      </c>
      <c r="B128" s="52" t="s">
        <v>182</v>
      </c>
      <c r="C128" s="52" t="s">
        <v>57</v>
      </c>
      <c r="D128" s="139" t="s">
        <v>66</v>
      </c>
      <c r="E128" s="173" t="s">
        <v>65</v>
      </c>
      <c r="F128" s="129" t="s">
        <v>186</v>
      </c>
      <c r="G128" s="130" t="s">
        <v>187</v>
      </c>
      <c r="H128" s="130" t="s">
        <v>188</v>
      </c>
      <c r="I128" s="131" t="s">
        <v>189</v>
      </c>
      <c r="J128" s="131" t="s">
        <v>190</v>
      </c>
      <c r="K128" s="44" t="s">
        <v>191</v>
      </c>
      <c r="L128" s="48" t="s">
        <v>192</v>
      </c>
    </row>
    <row r="129" spans="1:12" ht="15" customHeight="1" x14ac:dyDescent="0.25">
      <c r="A129" s="53" t="s">
        <v>185</v>
      </c>
      <c r="B129" s="53" t="s">
        <v>183</v>
      </c>
      <c r="C129" s="53"/>
      <c r="D129" s="140"/>
      <c r="E129" s="174"/>
      <c r="F129" s="132"/>
      <c r="G129" s="133"/>
      <c r="H129" s="133"/>
      <c r="I129" s="134"/>
      <c r="J129" s="134"/>
      <c r="K129" s="47"/>
      <c r="L129" s="49" t="s">
        <v>193</v>
      </c>
    </row>
    <row r="130" spans="1:12" ht="15" customHeight="1" x14ac:dyDescent="0.25">
      <c r="A130" s="57"/>
      <c r="B130" s="57" t="s">
        <v>388</v>
      </c>
      <c r="C130" s="57" t="s">
        <v>150</v>
      </c>
      <c r="D130" s="163"/>
      <c r="E130" s="196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27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28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29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"/>
      <c r="B134" s="57" t="s">
        <v>388</v>
      </c>
      <c r="C134" s="2" t="s">
        <v>30</v>
      </c>
      <c r="D134" s="164"/>
      <c r="E134" s="197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2"/>
      <c r="B135" s="57" t="s">
        <v>388</v>
      </c>
      <c r="C135" s="2" t="s">
        <v>31</v>
      </c>
      <c r="D135" s="164"/>
      <c r="E135" s="197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2"/>
      <c r="B136" s="57" t="s">
        <v>388</v>
      </c>
      <c r="C136" s="2" t="s">
        <v>151</v>
      </c>
      <c r="D136" s="164"/>
      <c r="E136" s="197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152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32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33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34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35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36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37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38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153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154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9"/>
      <c r="B147" s="124" t="s">
        <v>388</v>
      </c>
      <c r="C147" s="9" t="s">
        <v>155</v>
      </c>
      <c r="D147" s="151"/>
      <c r="E147" s="184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9"/>
      <c r="B148" s="124" t="s">
        <v>388</v>
      </c>
      <c r="C148" s="9" t="s">
        <v>156</v>
      </c>
      <c r="D148" s="151"/>
      <c r="E148" s="184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9"/>
      <c r="B149" s="124" t="s">
        <v>388</v>
      </c>
      <c r="C149" s="9" t="s">
        <v>39</v>
      </c>
      <c r="D149" s="151"/>
      <c r="E149" s="184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57"/>
      <c r="B150" s="57" t="s">
        <v>388</v>
      </c>
      <c r="C150" s="57" t="s">
        <v>157</v>
      </c>
      <c r="D150" s="163"/>
      <c r="E150" s="196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57"/>
      <c r="B151" s="57" t="s">
        <v>388</v>
      </c>
      <c r="C151" s="57" t="s">
        <v>158</v>
      </c>
      <c r="D151" s="163"/>
      <c r="E151" s="196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159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160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161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162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163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164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"/>
      <c r="B158" s="57" t="s">
        <v>388</v>
      </c>
      <c r="C158" s="2" t="s">
        <v>165</v>
      </c>
      <c r="D158" s="164"/>
      <c r="E158" s="197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"/>
      <c r="B159" s="57" t="s">
        <v>388</v>
      </c>
      <c r="C159" s="2" t="s">
        <v>166</v>
      </c>
      <c r="D159" s="164"/>
      <c r="E159" s="197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58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59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60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61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62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4"/>
      <c r="B165" s="57" t="s">
        <v>388</v>
      </c>
      <c r="C165" s="24" t="s">
        <v>63</v>
      </c>
      <c r="D165" s="166"/>
      <c r="E165" s="199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4"/>
      <c r="B166" s="57" t="s">
        <v>388</v>
      </c>
      <c r="C166" s="24" t="s">
        <v>64</v>
      </c>
      <c r="D166" s="166"/>
      <c r="E166" s="199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10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11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12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13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14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15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19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16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2"/>
      <c r="B175" s="125" t="s">
        <v>388</v>
      </c>
      <c r="C175" s="22" t="s">
        <v>17</v>
      </c>
      <c r="D175" s="168"/>
      <c r="E175" s="201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2"/>
      <c r="B176" s="125" t="s">
        <v>388</v>
      </c>
      <c r="C176" s="22" t="s">
        <v>18</v>
      </c>
      <c r="D176" s="168"/>
      <c r="E176" s="201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167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168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169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170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171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5" customHeight="1" x14ac:dyDescent="0.25">
      <c r="A182" s="26"/>
      <c r="B182" s="26"/>
      <c r="C182" s="26" t="s">
        <v>172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5" customHeight="1" x14ac:dyDescent="0.25">
      <c r="A183" s="26"/>
      <c r="B183" s="26"/>
      <c r="C183" s="26" t="s">
        <v>173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174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175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176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177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178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/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  <row r="196" spans="1:12" ht="16.5" customHeight="1" x14ac:dyDescent="0.25">
      <c r="A196" s="26"/>
      <c r="B196" s="26"/>
      <c r="C196" s="26" t="s">
        <v>389</v>
      </c>
      <c r="D196" s="169"/>
      <c r="E196" s="202"/>
      <c r="F196" s="126"/>
      <c r="G196" s="126"/>
      <c r="H196" s="127"/>
      <c r="I196" s="128"/>
      <c r="J196" s="128"/>
      <c r="K196" s="25"/>
      <c r="L196" s="27"/>
    </row>
    <row r="197" spans="1:12" ht="16.5" customHeight="1" x14ac:dyDescent="0.25">
      <c r="A197" s="26"/>
      <c r="B197" s="26"/>
      <c r="C197" s="26" t="s">
        <v>389</v>
      </c>
      <c r="D197" s="169"/>
      <c r="E197" s="202"/>
      <c r="F197" s="126"/>
      <c r="G197" s="126"/>
      <c r="H197" s="127"/>
      <c r="I197" s="128"/>
      <c r="J197" s="128"/>
      <c r="K197" s="25"/>
      <c r="L197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3">
    <tabColor theme="9" tint="0.79998168889431442"/>
  </sheetPr>
  <dimension ref="A1:L195"/>
  <sheetViews>
    <sheetView zoomScaleNormal="100" workbookViewId="0">
      <selection activeCell="J34" sqref="J34"/>
    </sheetView>
  </sheetViews>
  <sheetFormatPr defaultRowHeight="14.1" customHeight="1" x14ac:dyDescent="0.25"/>
  <cols>
    <col min="1" max="1" width="9.5703125" customWidth="1"/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467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233"/>
      <c r="B5" s="112" t="s">
        <v>375</v>
      </c>
      <c r="C5" s="112" t="s">
        <v>22</v>
      </c>
      <c r="D5" s="206"/>
      <c r="E5" s="303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365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303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365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303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365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6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6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03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62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65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62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233"/>
      <c r="B57" s="115" t="s">
        <v>383</v>
      </c>
      <c r="C57" s="112" t="s">
        <v>104</v>
      </c>
      <c r="D57" s="206"/>
      <c r="E57" s="262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303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>
        <v>45465</v>
      </c>
      <c r="B61" s="115" t="s">
        <v>383</v>
      </c>
      <c r="C61" s="304" t="s">
        <v>407</v>
      </c>
      <c r="D61" s="206"/>
      <c r="E61" s="303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106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110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2"/>
      <c r="B64" s="115" t="s">
        <v>383</v>
      </c>
      <c r="C64" s="112" t="s">
        <v>107</v>
      </c>
      <c r="D64" s="206"/>
      <c r="E64" s="207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6"/>
      <c r="B65" s="115" t="s">
        <v>383</v>
      </c>
      <c r="C65" s="116" t="s">
        <v>21</v>
      </c>
      <c r="D65" s="212"/>
      <c r="E65" s="213"/>
      <c r="F65" s="126"/>
      <c r="G65" s="126"/>
      <c r="H65" s="127"/>
      <c r="I65" s="128"/>
      <c r="J65" s="128"/>
      <c r="K65" s="25"/>
      <c r="L65" s="27"/>
    </row>
    <row r="66" spans="1:12" ht="15" customHeight="1" x14ac:dyDescent="0.25">
      <c r="A66" s="233"/>
      <c r="B66" s="115" t="s">
        <v>383</v>
      </c>
      <c r="C66" s="112" t="s">
        <v>108</v>
      </c>
      <c r="D66" s="206"/>
      <c r="E66" s="262"/>
      <c r="F66" s="126"/>
      <c r="G66" s="126"/>
      <c r="H66" s="127"/>
      <c r="I66" s="128"/>
      <c r="J66" s="128"/>
      <c r="K66" s="32"/>
      <c r="L66" s="31"/>
    </row>
    <row r="67" spans="1:12" ht="15" customHeight="1" thickBot="1" x14ac:dyDescent="0.3">
      <c r="A67" s="113"/>
      <c r="B67" s="115" t="s">
        <v>383</v>
      </c>
      <c r="C67" s="113" t="s">
        <v>26</v>
      </c>
      <c r="D67" s="208"/>
      <c r="E67" s="209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114"/>
      <c r="B68" s="115" t="s">
        <v>383</v>
      </c>
      <c r="C68" s="115" t="s">
        <v>111</v>
      </c>
      <c r="D68" s="214"/>
      <c r="E68" s="215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112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238"/>
      <c r="B78" s="117" t="s">
        <v>384</v>
      </c>
      <c r="C78" s="305" t="s">
        <v>408</v>
      </c>
      <c r="D78" s="216"/>
      <c r="E78" s="306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124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49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125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126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127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238"/>
      <c r="B84" s="117" t="s">
        <v>384</v>
      </c>
      <c r="C84" s="117" t="s">
        <v>128</v>
      </c>
      <c r="D84" s="216"/>
      <c r="E84" s="306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129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50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131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51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52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132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x14ac:dyDescent="0.25">
      <c r="A92" s="117"/>
      <c r="B92" s="117" t="s">
        <v>384</v>
      </c>
      <c r="C92" s="117" t="s">
        <v>133</v>
      </c>
      <c r="D92" s="216"/>
      <c r="E92" s="217"/>
      <c r="F92" s="126"/>
      <c r="G92" s="126"/>
      <c r="H92" s="127"/>
      <c r="I92" s="128"/>
      <c r="J92" s="128"/>
      <c r="K92" s="32"/>
      <c r="L92" s="31"/>
    </row>
    <row r="93" spans="1:12" ht="15" customHeight="1" x14ac:dyDescent="0.25">
      <c r="A93" s="238"/>
      <c r="B93" s="117" t="s">
        <v>384</v>
      </c>
      <c r="C93" s="117" t="s">
        <v>134</v>
      </c>
      <c r="D93" s="216"/>
      <c r="E93" s="306"/>
      <c r="F93" s="126"/>
      <c r="G93" s="126"/>
      <c r="H93" s="127"/>
      <c r="I93" s="128"/>
      <c r="J93" s="128"/>
      <c r="K93" s="25"/>
      <c r="L93" s="27"/>
    </row>
    <row r="94" spans="1:12" ht="15" customHeight="1" thickBot="1" x14ac:dyDescent="0.3">
      <c r="A94" s="118"/>
      <c r="B94" s="117" t="s">
        <v>384</v>
      </c>
      <c r="C94" s="118" t="s">
        <v>135</v>
      </c>
      <c r="D94" s="218"/>
      <c r="E94" s="219"/>
      <c r="F94" s="126"/>
      <c r="G94" s="126"/>
      <c r="H94" s="127"/>
      <c r="I94" s="128"/>
      <c r="J94" s="128"/>
      <c r="K94" s="25"/>
      <c r="L94" s="27"/>
    </row>
    <row r="95" spans="1:12" ht="15" customHeight="1" x14ac:dyDescent="0.25">
      <c r="A95" s="52" t="s">
        <v>184</v>
      </c>
      <c r="B95" s="52" t="s">
        <v>182</v>
      </c>
      <c r="C95" s="52" t="s">
        <v>57</v>
      </c>
      <c r="D95" s="139" t="s">
        <v>66</v>
      </c>
      <c r="E95" s="173" t="s">
        <v>65</v>
      </c>
      <c r="F95" s="129" t="s">
        <v>186</v>
      </c>
      <c r="G95" s="130" t="s">
        <v>187</v>
      </c>
      <c r="H95" s="130" t="s">
        <v>188</v>
      </c>
      <c r="I95" s="131" t="s">
        <v>189</v>
      </c>
      <c r="J95" s="131" t="s">
        <v>190</v>
      </c>
      <c r="K95" s="44" t="s">
        <v>191</v>
      </c>
      <c r="L95" s="48" t="s">
        <v>192</v>
      </c>
    </row>
    <row r="96" spans="1:12" ht="15" customHeight="1" x14ac:dyDescent="0.25">
      <c r="A96" s="53" t="s">
        <v>185</v>
      </c>
      <c r="B96" s="53" t="s">
        <v>183</v>
      </c>
      <c r="C96" s="53"/>
      <c r="D96" s="140"/>
      <c r="E96" s="174"/>
      <c r="F96" s="132"/>
      <c r="G96" s="133"/>
      <c r="H96" s="133"/>
      <c r="I96" s="134"/>
      <c r="J96" s="134"/>
      <c r="K96" s="47"/>
      <c r="L96" s="49" t="s">
        <v>193</v>
      </c>
    </row>
    <row r="97" spans="1:12" ht="15" customHeight="1" x14ac:dyDescent="0.25">
      <c r="A97" s="121"/>
      <c r="B97" s="121" t="s">
        <v>385</v>
      </c>
      <c r="C97" s="121" t="s">
        <v>136</v>
      </c>
      <c r="D97" s="220"/>
      <c r="E97" s="221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137</v>
      </c>
      <c r="D98" s="222"/>
      <c r="E98" s="223"/>
      <c r="F98" s="126"/>
      <c r="G98" s="126"/>
      <c r="H98" s="127"/>
      <c r="I98" s="128"/>
      <c r="J98" s="128"/>
      <c r="K98" s="25"/>
      <c r="L98" s="27"/>
    </row>
    <row r="99" spans="1:12" ht="15" customHeight="1" x14ac:dyDescent="0.25">
      <c r="A99" s="122"/>
      <c r="B99" s="121" t="s">
        <v>385</v>
      </c>
      <c r="C99" s="122" t="s">
        <v>138</v>
      </c>
      <c r="D99" s="222"/>
      <c r="E99" s="223"/>
      <c r="F99" s="126"/>
      <c r="G99" s="126"/>
      <c r="H99" s="127"/>
      <c r="I99" s="128"/>
      <c r="J99" s="128"/>
      <c r="K99" s="25"/>
      <c r="L99" s="27" t="s">
        <v>20</v>
      </c>
    </row>
    <row r="100" spans="1:12" ht="15" customHeight="1" x14ac:dyDescent="0.25">
      <c r="A100" s="52" t="s">
        <v>184</v>
      </c>
      <c r="B100" s="52" t="s">
        <v>182</v>
      </c>
      <c r="C100" s="52" t="s">
        <v>57</v>
      </c>
      <c r="D100" s="139" t="s">
        <v>66</v>
      </c>
      <c r="E100" s="173" t="s">
        <v>65</v>
      </c>
      <c r="F100" s="129" t="s">
        <v>186</v>
      </c>
      <c r="G100" s="130" t="s">
        <v>187</v>
      </c>
      <c r="H100" s="130" t="s">
        <v>188</v>
      </c>
      <c r="I100" s="131" t="s">
        <v>189</v>
      </c>
      <c r="J100" s="131" t="s">
        <v>190</v>
      </c>
      <c r="K100" s="44" t="s">
        <v>191</v>
      </c>
      <c r="L100" s="48" t="s">
        <v>192</v>
      </c>
    </row>
    <row r="101" spans="1:12" ht="15" customHeight="1" x14ac:dyDescent="0.25">
      <c r="A101" s="53" t="s">
        <v>185</v>
      </c>
      <c r="B101" s="53" t="s">
        <v>183</v>
      </c>
      <c r="C101" s="53"/>
      <c r="D101" s="140"/>
      <c r="E101" s="174"/>
      <c r="F101" s="132"/>
      <c r="G101" s="133"/>
      <c r="H101" s="133"/>
      <c r="I101" s="134"/>
      <c r="J101" s="134"/>
      <c r="K101" s="47"/>
      <c r="L101" s="49" t="s">
        <v>193</v>
      </c>
    </row>
    <row r="102" spans="1:12" ht="15" customHeight="1" x14ac:dyDescent="0.25">
      <c r="A102" s="119"/>
      <c r="B102" s="119" t="s">
        <v>386</v>
      </c>
      <c r="C102" s="119" t="s">
        <v>4</v>
      </c>
      <c r="D102" s="224"/>
      <c r="E102" s="225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5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6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139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140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141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237"/>
      <c r="B108" s="119" t="s">
        <v>386</v>
      </c>
      <c r="C108" s="120" t="s">
        <v>142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7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120"/>
      <c r="B110" s="119" t="s">
        <v>386</v>
      </c>
      <c r="C110" s="120" t="s">
        <v>8</v>
      </c>
      <c r="D110" s="226"/>
      <c r="E110" s="227"/>
      <c r="F110" s="126"/>
      <c r="G110" s="126"/>
      <c r="H110" s="127"/>
      <c r="I110" s="128"/>
      <c r="J110" s="128"/>
      <c r="K110" s="25"/>
      <c r="L110" s="27"/>
    </row>
    <row r="111" spans="1:12" ht="15" customHeight="1" x14ac:dyDescent="0.25">
      <c r="A111" s="52" t="s">
        <v>184</v>
      </c>
      <c r="B111" s="52" t="s">
        <v>182</v>
      </c>
      <c r="C111" s="52" t="s">
        <v>57</v>
      </c>
      <c r="D111" s="139" t="s">
        <v>66</v>
      </c>
      <c r="E111" s="173" t="s">
        <v>65</v>
      </c>
      <c r="F111" s="129" t="s">
        <v>186</v>
      </c>
      <c r="G111" s="130" t="s">
        <v>187</v>
      </c>
      <c r="H111" s="130" t="s">
        <v>188</v>
      </c>
      <c r="I111" s="131" t="s">
        <v>189</v>
      </c>
      <c r="J111" s="131" t="s">
        <v>190</v>
      </c>
      <c r="K111" s="44" t="s">
        <v>191</v>
      </c>
      <c r="L111" s="48" t="s">
        <v>192</v>
      </c>
    </row>
    <row r="112" spans="1:12" ht="15" customHeight="1" x14ac:dyDescent="0.25">
      <c r="A112" s="53" t="s">
        <v>185</v>
      </c>
      <c r="B112" s="53" t="s">
        <v>183</v>
      </c>
      <c r="C112" s="53"/>
      <c r="D112" s="140"/>
      <c r="E112" s="174"/>
      <c r="F112" s="132"/>
      <c r="G112" s="133"/>
      <c r="H112" s="133"/>
      <c r="I112" s="134"/>
      <c r="J112" s="134"/>
      <c r="K112" s="47"/>
      <c r="L112" s="49" t="s">
        <v>193</v>
      </c>
    </row>
    <row r="113" spans="1:12" ht="15" customHeight="1" x14ac:dyDescent="0.25">
      <c r="A113" s="55"/>
      <c r="B113" s="55" t="s">
        <v>2</v>
      </c>
      <c r="C113" s="55" t="s">
        <v>53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54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55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143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144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5"/>
      <c r="B118" s="55" t="s">
        <v>2</v>
      </c>
      <c r="C118" s="55" t="s">
        <v>9</v>
      </c>
      <c r="D118" s="160"/>
      <c r="E118" s="193"/>
      <c r="F118" s="126"/>
      <c r="G118" s="126"/>
      <c r="H118" s="127"/>
      <c r="I118" s="128"/>
      <c r="J118" s="128"/>
      <c r="K118" s="25"/>
      <c r="L118" s="27"/>
    </row>
    <row r="119" spans="1:12" ht="15" customHeight="1" x14ac:dyDescent="0.25">
      <c r="A119" s="52" t="s">
        <v>184</v>
      </c>
      <c r="B119" s="52" t="s">
        <v>182</v>
      </c>
      <c r="C119" s="52" t="s">
        <v>57</v>
      </c>
      <c r="D119" s="139" t="s">
        <v>66</v>
      </c>
      <c r="E119" s="173" t="s">
        <v>65</v>
      </c>
      <c r="F119" s="129" t="s">
        <v>186</v>
      </c>
      <c r="G119" s="130" t="s">
        <v>187</v>
      </c>
      <c r="H119" s="130" t="s">
        <v>188</v>
      </c>
      <c r="I119" s="131" t="s">
        <v>189</v>
      </c>
      <c r="J119" s="131" t="s">
        <v>190</v>
      </c>
      <c r="K119" s="44" t="s">
        <v>191</v>
      </c>
      <c r="L119" s="48" t="s">
        <v>192</v>
      </c>
    </row>
    <row r="120" spans="1:12" ht="15" customHeight="1" x14ac:dyDescent="0.25">
      <c r="A120" s="53" t="s">
        <v>185</v>
      </c>
      <c r="B120" s="53" t="s">
        <v>183</v>
      </c>
      <c r="C120" s="53"/>
      <c r="D120" s="140"/>
      <c r="E120" s="174"/>
      <c r="F120" s="132"/>
      <c r="G120" s="133"/>
      <c r="H120" s="133"/>
      <c r="I120" s="134"/>
      <c r="J120" s="134"/>
      <c r="K120" s="47"/>
      <c r="L120" s="49" t="s">
        <v>193</v>
      </c>
    </row>
    <row r="121" spans="1:12" ht="15" customHeight="1" x14ac:dyDescent="0.25">
      <c r="A121" s="58"/>
      <c r="B121" s="58" t="s">
        <v>387</v>
      </c>
      <c r="C121" s="58" t="s">
        <v>145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146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58"/>
      <c r="B123" s="58" t="s">
        <v>387</v>
      </c>
      <c r="C123" s="58" t="s">
        <v>147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240"/>
      <c r="B124" s="58" t="s">
        <v>387</v>
      </c>
      <c r="C124" s="61" t="s">
        <v>148</v>
      </c>
      <c r="D124" s="149"/>
      <c r="E124" s="182"/>
      <c r="F124" s="126"/>
      <c r="G124" s="126"/>
      <c r="H124" s="127"/>
      <c r="I124" s="128"/>
      <c r="J124" s="128"/>
      <c r="K124" s="25"/>
      <c r="L124" s="27"/>
    </row>
    <row r="125" spans="1:12" ht="15" customHeight="1" thickBot="1" x14ac:dyDescent="0.3">
      <c r="A125" s="263"/>
      <c r="B125" s="58" t="s">
        <v>387</v>
      </c>
      <c r="C125" s="123" t="s">
        <v>149</v>
      </c>
      <c r="D125" s="228"/>
      <c r="E125" s="229"/>
      <c r="F125" s="126"/>
      <c r="G125" s="126"/>
      <c r="H125" s="127"/>
      <c r="I125" s="128"/>
      <c r="J125" s="128"/>
      <c r="K125" s="25"/>
      <c r="L125" s="27"/>
    </row>
    <row r="126" spans="1:12" ht="15" customHeight="1" x14ac:dyDescent="0.25">
      <c r="A126" s="52" t="s">
        <v>184</v>
      </c>
      <c r="B126" s="52" t="s">
        <v>182</v>
      </c>
      <c r="C126" s="52" t="s">
        <v>57</v>
      </c>
      <c r="D126" s="139" t="s">
        <v>66</v>
      </c>
      <c r="E126" s="173" t="s">
        <v>65</v>
      </c>
      <c r="F126" s="129" t="s">
        <v>186</v>
      </c>
      <c r="G126" s="130" t="s">
        <v>187</v>
      </c>
      <c r="H126" s="130" t="s">
        <v>188</v>
      </c>
      <c r="I126" s="131" t="s">
        <v>189</v>
      </c>
      <c r="J126" s="131" t="s">
        <v>190</v>
      </c>
      <c r="K126" s="44" t="s">
        <v>191</v>
      </c>
      <c r="L126" s="48" t="s">
        <v>192</v>
      </c>
    </row>
    <row r="127" spans="1:12" ht="15" customHeight="1" x14ac:dyDescent="0.25">
      <c r="A127" s="53" t="s">
        <v>185</v>
      </c>
      <c r="B127" s="53" t="s">
        <v>183</v>
      </c>
      <c r="C127" s="53"/>
      <c r="D127" s="140"/>
      <c r="E127" s="174"/>
      <c r="F127" s="132"/>
      <c r="G127" s="133"/>
      <c r="H127" s="133"/>
      <c r="I127" s="134"/>
      <c r="J127" s="134"/>
      <c r="K127" s="47"/>
      <c r="L127" s="49" t="s">
        <v>193</v>
      </c>
    </row>
    <row r="128" spans="1:12" ht="15" customHeight="1" x14ac:dyDescent="0.25">
      <c r="A128" s="57"/>
      <c r="B128" s="57" t="s">
        <v>388</v>
      </c>
      <c r="C128" s="57" t="s">
        <v>150</v>
      </c>
      <c r="D128" s="163"/>
      <c r="E128" s="196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27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28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29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30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31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"/>
      <c r="B134" s="57" t="s">
        <v>388</v>
      </c>
      <c r="C134" s="2" t="s">
        <v>151</v>
      </c>
      <c r="D134" s="164"/>
      <c r="E134" s="197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152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32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33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34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35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36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37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38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153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154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155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156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9"/>
      <c r="B147" s="124" t="s">
        <v>388</v>
      </c>
      <c r="C147" s="9" t="s">
        <v>39</v>
      </c>
      <c r="D147" s="151"/>
      <c r="E147" s="184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157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57"/>
      <c r="B149" s="57" t="s">
        <v>388</v>
      </c>
      <c r="C149" s="57" t="s">
        <v>158</v>
      </c>
      <c r="D149" s="163"/>
      <c r="E149" s="196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159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160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161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162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163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164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165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166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4">
    <tabColor theme="9" tint="0.79998168889431442"/>
  </sheetPr>
  <dimension ref="A1:L194"/>
  <sheetViews>
    <sheetView zoomScaleNormal="100" workbookViewId="0">
      <selection activeCell="G153" sqref="G153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466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63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363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99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363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363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363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301"/>
      <c r="B49" s="115" t="s">
        <v>383</v>
      </c>
      <c r="C49" s="115" t="s">
        <v>24</v>
      </c>
      <c r="D49" s="210"/>
      <c r="E49" s="302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233"/>
      <c r="B52" s="115" t="s">
        <v>383</v>
      </c>
      <c r="C52" s="112" t="s">
        <v>105</v>
      </c>
      <c r="D52" s="206"/>
      <c r="E52" s="262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233"/>
      <c r="B57" s="115" t="s">
        <v>383</v>
      </c>
      <c r="C57" s="112" t="s">
        <v>104</v>
      </c>
      <c r="D57" s="206"/>
      <c r="E57" s="262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99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299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64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74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5">
    <tabColor theme="9" tint="0.59999389629810485"/>
  </sheetPr>
  <dimension ref="A1:L194"/>
  <sheetViews>
    <sheetView zoomScaleNormal="100" workbookViewId="0">
      <selection activeCell="J137" sqref="J137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465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62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62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62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362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62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262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99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300"/>
      <c r="B41" s="112" t="s">
        <v>375</v>
      </c>
      <c r="C41" s="112" t="s">
        <v>95</v>
      </c>
      <c r="D41" s="206"/>
      <c r="E41" s="299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233"/>
      <c r="B42" s="112" t="s">
        <v>375</v>
      </c>
      <c r="C42" s="112" t="s">
        <v>96</v>
      </c>
      <c r="D42" s="206"/>
      <c r="E42" s="262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262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259" t="s">
        <v>395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237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27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53"/>
      <c r="B187" s="26"/>
      <c r="C187" s="26" t="s">
        <v>426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6">
    <tabColor theme="9" tint="0.59999389629810485"/>
  </sheetPr>
  <dimension ref="A1:L194"/>
  <sheetViews>
    <sheetView zoomScaleNormal="100" workbookViewId="0">
      <selection activeCell="E1" sqref="E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464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25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256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25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56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5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5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29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233"/>
      <c r="B52" s="115" t="s">
        <v>383</v>
      </c>
      <c r="C52" s="112" t="s">
        <v>105</v>
      </c>
      <c r="D52" s="206"/>
      <c r="E52" s="25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9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298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258" t="s">
        <v>393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53"/>
      <c r="B187" s="26"/>
      <c r="C187" s="26" t="s">
        <v>426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53"/>
      <c r="B188" s="26"/>
      <c r="C188" s="26" t="s">
        <v>426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7">
    <tabColor theme="9" tint="0.59999389629810485"/>
  </sheetPr>
  <dimension ref="A1:L194"/>
  <sheetViews>
    <sheetView zoomScaleNormal="100" workbookViewId="0">
      <selection activeCell="E1" sqref="E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463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233"/>
      <c r="B9" s="112" t="s">
        <v>375</v>
      </c>
      <c r="C9" s="112" t="s">
        <v>69</v>
      </c>
      <c r="D9" s="206"/>
      <c r="E9" s="252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252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95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52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233"/>
      <c r="B22" s="112" t="s">
        <v>375</v>
      </c>
      <c r="C22" s="112" t="s">
        <v>76</v>
      </c>
      <c r="D22" s="206"/>
      <c r="E22" s="252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52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9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52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52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95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95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233"/>
      <c r="B46" s="112" t="s">
        <v>375</v>
      </c>
      <c r="C46" s="112" t="s">
        <v>100</v>
      </c>
      <c r="D46" s="206"/>
      <c r="E46" s="252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95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292"/>
      <c r="B66" s="115" t="s">
        <v>383</v>
      </c>
      <c r="C66" s="113" t="s">
        <v>26</v>
      </c>
      <c r="D66" s="208"/>
      <c r="E66" s="296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254" t="s">
        <v>392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238"/>
      <c r="B71" s="117" t="s">
        <v>384</v>
      </c>
      <c r="C71" s="117" t="s">
        <v>117</v>
      </c>
      <c r="D71" s="216"/>
      <c r="E71" s="255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12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53"/>
      <c r="B187" s="26"/>
      <c r="C187" s="26" t="s">
        <v>391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8">
    <tabColor theme="9" tint="0.59999389629810485"/>
  </sheetPr>
  <dimension ref="A1:L191"/>
  <sheetViews>
    <sheetView zoomScaleNormal="100" workbookViewId="0">
      <selection activeCell="E1" sqref="E1"/>
    </sheetView>
  </sheetViews>
  <sheetFormatPr defaultRowHeight="14.1" customHeight="1" x14ac:dyDescent="0.25"/>
  <cols>
    <col min="1" max="1" width="10.140625" bestFit="1" customWidth="1"/>
    <col min="2" max="2" width="9.7109375" customWidth="1"/>
    <col min="3" max="3" width="40" style="21" customWidth="1"/>
    <col min="4" max="4" width="21.4257812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462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294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4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24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24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259" t="s">
        <v>75</v>
      </c>
      <c r="D21" s="206"/>
      <c r="E21" s="247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94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4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94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294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233"/>
      <c r="B30" s="112" t="s">
        <v>375</v>
      </c>
      <c r="C30" s="112" t="s">
        <v>84</v>
      </c>
      <c r="D30" s="206"/>
      <c r="E30" s="294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294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29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294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294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94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26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394</v>
      </c>
      <c r="D186" s="260"/>
      <c r="E186" s="261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394</v>
      </c>
      <c r="D187" s="260"/>
      <c r="E187" s="261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9">
    <tabColor theme="9" tint="0.59999389629810485"/>
  </sheetPr>
  <dimension ref="A1:L193"/>
  <sheetViews>
    <sheetView zoomScaleNormal="100" workbookViewId="0">
      <selection activeCell="E1" sqref="E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457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233"/>
      <c r="B8" s="112" t="s">
        <v>375</v>
      </c>
      <c r="C8" s="112" t="s">
        <v>23</v>
      </c>
      <c r="D8" s="251"/>
      <c r="E8" s="24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290" t="s">
        <v>71</v>
      </c>
      <c r="D11" s="251"/>
      <c r="E11" s="291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91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24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91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4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91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91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4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33"/>
      <c r="B64" s="115" t="s">
        <v>383</v>
      </c>
      <c r="C64" s="116" t="s">
        <v>21</v>
      </c>
      <c r="D64" s="206"/>
      <c r="E64" s="247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291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292"/>
      <c r="B66" s="115" t="s">
        <v>383</v>
      </c>
      <c r="C66" s="113" t="s">
        <v>26</v>
      </c>
      <c r="D66" s="208"/>
      <c r="E66" s="293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250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250"/>
      <c r="B96" s="121" t="s">
        <v>385</v>
      </c>
      <c r="C96" s="122" t="s">
        <v>137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12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ayfa2">
    <tabColor theme="0"/>
  </sheetPr>
  <dimension ref="A1:K186"/>
  <sheetViews>
    <sheetView topLeftCell="A48" workbookViewId="0">
      <selection activeCell="M57" sqref="M57"/>
    </sheetView>
  </sheetViews>
  <sheetFormatPr defaultRowHeight="15" x14ac:dyDescent="0.25"/>
  <cols>
    <col min="1" max="1" width="11" bestFit="1" customWidth="1"/>
    <col min="2" max="2" width="18.7109375" customWidth="1"/>
    <col min="3" max="3" width="21.140625" customWidth="1"/>
    <col min="4" max="4" width="34.140625" customWidth="1"/>
    <col min="5" max="5" width="7.5703125" bestFit="1" customWidth="1"/>
    <col min="10" max="10" width="16.28515625" customWidth="1"/>
    <col min="11" max="11" width="15.85546875" customWidth="1"/>
  </cols>
  <sheetData>
    <row r="1" spans="1:11" x14ac:dyDescent="0.25">
      <c r="A1" s="10" t="s">
        <v>194</v>
      </c>
      <c r="B1" s="10" t="s">
        <v>181</v>
      </c>
      <c r="C1" s="10" t="s">
        <v>195</v>
      </c>
      <c r="D1" s="10" t="s">
        <v>196</v>
      </c>
      <c r="E1" s="10" t="s">
        <v>326</v>
      </c>
      <c r="F1" s="10" t="s">
        <v>327</v>
      </c>
      <c r="G1" s="10" t="s">
        <v>309</v>
      </c>
      <c r="H1" s="10" t="s">
        <v>328</v>
      </c>
      <c r="I1" s="10" t="s">
        <v>329</v>
      </c>
      <c r="J1" s="10" t="s">
        <v>330</v>
      </c>
      <c r="K1" s="10" t="s">
        <v>197</v>
      </c>
    </row>
    <row r="2" spans="1:11" x14ac:dyDescent="0.25">
      <c r="A2" s="97"/>
      <c r="B2" s="82" t="s">
        <v>0</v>
      </c>
      <c r="C2" s="82" t="s">
        <v>214</v>
      </c>
      <c r="D2" s="82" t="s">
        <v>215</v>
      </c>
      <c r="E2" s="86"/>
      <c r="F2" s="86"/>
      <c r="G2" s="86"/>
      <c r="H2" s="86"/>
      <c r="I2" s="86"/>
      <c r="J2" s="86"/>
      <c r="K2" s="86"/>
    </row>
    <row r="3" spans="1:11" x14ac:dyDescent="0.25">
      <c r="A3" s="98"/>
      <c r="B3" s="95" t="s">
        <v>236</v>
      </c>
      <c r="C3" s="95" t="s">
        <v>237</v>
      </c>
      <c r="D3" s="96" t="s">
        <v>238</v>
      </c>
      <c r="E3" s="93"/>
      <c r="F3" s="86"/>
      <c r="G3" s="86"/>
      <c r="H3" s="86"/>
      <c r="I3" s="86"/>
      <c r="J3" s="86"/>
      <c r="K3" s="86"/>
    </row>
    <row r="4" spans="1:11" x14ac:dyDescent="0.25">
      <c r="A4" s="97"/>
      <c r="B4" s="82" t="s">
        <v>0</v>
      </c>
      <c r="C4" s="82" t="s">
        <v>214</v>
      </c>
      <c r="D4" s="82" t="s">
        <v>309</v>
      </c>
      <c r="E4" s="86"/>
      <c r="F4" s="86"/>
      <c r="G4" s="86"/>
      <c r="H4" s="86"/>
      <c r="I4" s="86"/>
      <c r="J4" s="86"/>
      <c r="K4" s="86"/>
    </row>
    <row r="5" spans="1:11" x14ac:dyDescent="0.25">
      <c r="A5" s="98"/>
      <c r="B5" s="82" t="s">
        <v>0</v>
      </c>
      <c r="C5" s="82" t="s">
        <v>214</v>
      </c>
      <c r="D5" s="82" t="s">
        <v>312</v>
      </c>
      <c r="E5" s="86"/>
      <c r="F5" s="86"/>
      <c r="G5" s="86"/>
      <c r="H5" s="86"/>
      <c r="I5" s="86"/>
      <c r="J5" s="86"/>
      <c r="K5" s="86"/>
    </row>
    <row r="6" spans="1:11" x14ac:dyDescent="0.25">
      <c r="A6" s="97"/>
      <c r="B6" s="82" t="s">
        <v>0</v>
      </c>
      <c r="C6" s="82" t="s">
        <v>214</v>
      </c>
      <c r="D6" s="82" t="s">
        <v>310</v>
      </c>
      <c r="E6" s="86"/>
      <c r="F6" s="86"/>
      <c r="G6" s="86"/>
      <c r="H6" s="86"/>
      <c r="I6" s="86"/>
      <c r="J6" s="86"/>
      <c r="K6" s="86"/>
    </row>
    <row r="7" spans="1:11" x14ac:dyDescent="0.25">
      <c r="A7" s="98"/>
      <c r="B7" s="82" t="s">
        <v>0</v>
      </c>
      <c r="C7" s="82" t="s">
        <v>264</v>
      </c>
      <c r="D7" s="82" t="s">
        <v>265</v>
      </c>
      <c r="E7" s="86"/>
      <c r="F7" s="86"/>
      <c r="G7" s="86"/>
      <c r="H7" s="86"/>
      <c r="I7" s="86"/>
      <c r="J7" s="86"/>
      <c r="K7" s="86"/>
    </row>
    <row r="8" spans="1:11" x14ac:dyDescent="0.25">
      <c r="A8" s="98"/>
      <c r="B8" s="82" t="s">
        <v>0</v>
      </c>
      <c r="C8" s="82" t="s">
        <v>264</v>
      </c>
      <c r="D8" s="82" t="s">
        <v>311</v>
      </c>
      <c r="E8" s="86"/>
      <c r="F8" s="86"/>
      <c r="G8" s="86"/>
      <c r="H8" s="86"/>
      <c r="I8" s="86"/>
      <c r="J8" s="86"/>
      <c r="K8" s="86"/>
    </row>
    <row r="9" spans="1:11" x14ac:dyDescent="0.25">
      <c r="A9" s="99"/>
      <c r="B9" s="90" t="s">
        <v>1</v>
      </c>
      <c r="C9" s="90" t="s">
        <v>214</v>
      </c>
      <c r="D9" s="90" t="s">
        <v>310</v>
      </c>
      <c r="E9" s="100"/>
      <c r="F9" s="100"/>
      <c r="G9" s="100"/>
      <c r="H9" s="100"/>
      <c r="I9" s="100"/>
      <c r="J9" s="100"/>
      <c r="K9" s="100"/>
    </row>
    <row r="10" spans="1:11" x14ac:dyDescent="0.25">
      <c r="A10" s="98"/>
      <c r="B10" s="87" t="s">
        <v>1</v>
      </c>
      <c r="C10" s="87" t="s">
        <v>264</v>
      </c>
      <c r="D10" s="87" t="s">
        <v>265</v>
      </c>
      <c r="E10" s="86"/>
      <c r="F10" s="86"/>
      <c r="G10" s="86"/>
      <c r="H10" s="86"/>
      <c r="I10" s="86"/>
      <c r="J10" s="86"/>
      <c r="K10" s="86"/>
    </row>
    <row r="11" spans="1:11" x14ac:dyDescent="0.25">
      <c r="A11" s="98"/>
      <c r="B11" s="87" t="s">
        <v>1</v>
      </c>
      <c r="C11" s="87" t="s">
        <v>264</v>
      </c>
      <c r="D11" s="87" t="s">
        <v>311</v>
      </c>
      <c r="E11" s="86"/>
      <c r="F11" s="86"/>
      <c r="G11" s="86"/>
      <c r="H11" s="86"/>
      <c r="I11" s="86"/>
      <c r="J11" s="86"/>
      <c r="K11" s="86"/>
    </row>
    <row r="12" spans="1:11" x14ac:dyDescent="0.25">
      <c r="A12" s="98"/>
      <c r="B12" s="82" t="s">
        <v>0</v>
      </c>
      <c r="C12" s="82" t="s">
        <v>214</v>
      </c>
      <c r="D12" s="82" t="s">
        <v>216</v>
      </c>
      <c r="E12" s="86"/>
      <c r="F12" s="86"/>
      <c r="G12" s="86"/>
      <c r="H12" s="86"/>
      <c r="I12" s="86"/>
      <c r="J12" s="86"/>
      <c r="K12" s="86"/>
    </row>
    <row r="13" spans="1:11" x14ac:dyDescent="0.25">
      <c r="A13" s="98"/>
      <c r="B13" s="82" t="s">
        <v>0</v>
      </c>
      <c r="C13" s="82" t="s">
        <v>214</v>
      </c>
      <c r="D13" s="82" t="s">
        <v>217</v>
      </c>
      <c r="E13" s="86"/>
      <c r="F13" s="86"/>
      <c r="G13" s="86"/>
      <c r="H13" s="86"/>
      <c r="I13" s="86"/>
      <c r="J13" s="86"/>
      <c r="K13" s="86"/>
    </row>
    <row r="14" spans="1:11" x14ac:dyDescent="0.25">
      <c r="A14" s="98"/>
      <c r="B14" s="82" t="s">
        <v>0</v>
      </c>
      <c r="C14" s="82" t="s">
        <v>214</v>
      </c>
      <c r="D14" s="82" t="s">
        <v>218</v>
      </c>
      <c r="E14" s="86"/>
      <c r="F14" s="86"/>
      <c r="G14" s="86"/>
      <c r="H14" s="86"/>
      <c r="I14" s="86"/>
      <c r="J14" s="86"/>
      <c r="K14" s="86"/>
    </row>
    <row r="15" spans="1:11" x14ac:dyDescent="0.25">
      <c r="A15" s="98"/>
      <c r="B15" s="82" t="s">
        <v>0</v>
      </c>
      <c r="C15" s="82" t="s">
        <v>214</v>
      </c>
      <c r="D15" s="82" t="s">
        <v>219</v>
      </c>
      <c r="E15" s="86"/>
      <c r="F15" s="86"/>
      <c r="G15" s="86"/>
      <c r="H15" s="86"/>
      <c r="I15" s="86"/>
      <c r="J15" s="86"/>
      <c r="K15" s="86"/>
    </row>
    <row r="16" spans="1:11" x14ac:dyDescent="0.25">
      <c r="A16" s="98"/>
      <c r="B16" s="82" t="s">
        <v>0</v>
      </c>
      <c r="C16" s="82" t="s">
        <v>214</v>
      </c>
      <c r="D16" s="82" t="s">
        <v>220</v>
      </c>
      <c r="E16" s="86"/>
      <c r="F16" s="86"/>
      <c r="G16" s="86"/>
      <c r="H16" s="86"/>
      <c r="I16" s="86"/>
      <c r="J16" s="86"/>
      <c r="K16" s="86"/>
    </row>
    <row r="17" spans="1:11" x14ac:dyDescent="0.25">
      <c r="A17" s="98"/>
      <c r="B17" s="82" t="s">
        <v>0</v>
      </c>
      <c r="C17" s="82" t="s">
        <v>214</v>
      </c>
      <c r="D17" s="82" t="s">
        <v>221</v>
      </c>
      <c r="E17" s="86"/>
      <c r="F17" s="86"/>
      <c r="G17" s="86"/>
      <c r="H17" s="86"/>
      <c r="I17" s="86"/>
      <c r="J17" s="86"/>
      <c r="K17" s="86"/>
    </row>
    <row r="18" spans="1:11" x14ac:dyDescent="0.25">
      <c r="A18" s="98"/>
      <c r="B18" s="82" t="s">
        <v>0</v>
      </c>
      <c r="C18" s="82" t="s">
        <v>214</v>
      </c>
      <c r="D18" s="82" t="s">
        <v>331</v>
      </c>
      <c r="E18" s="86"/>
      <c r="F18" s="86"/>
      <c r="G18" s="86"/>
      <c r="H18" s="86"/>
      <c r="I18" s="86"/>
      <c r="J18" s="86"/>
      <c r="K18" s="86"/>
    </row>
    <row r="19" spans="1:11" x14ac:dyDescent="0.25">
      <c r="A19" s="98"/>
      <c r="B19" s="82" t="s">
        <v>0</v>
      </c>
      <c r="C19" s="82" t="s">
        <v>214</v>
      </c>
      <c r="D19" s="82" t="s">
        <v>294</v>
      </c>
      <c r="E19" s="86"/>
      <c r="F19" s="86"/>
      <c r="G19" s="86"/>
      <c r="H19" s="86"/>
      <c r="I19" s="86"/>
      <c r="J19" s="86"/>
      <c r="K19" s="86"/>
    </row>
    <row r="20" spans="1:11" x14ac:dyDescent="0.25">
      <c r="A20" s="98"/>
      <c r="B20" s="82" t="s">
        <v>0</v>
      </c>
      <c r="C20" s="82" t="s">
        <v>222</v>
      </c>
      <c r="D20" s="82" t="s">
        <v>235</v>
      </c>
      <c r="E20" s="86"/>
      <c r="F20" s="86"/>
      <c r="G20" s="86"/>
      <c r="H20" s="86"/>
      <c r="I20" s="86"/>
      <c r="J20" s="86"/>
      <c r="K20" s="86"/>
    </row>
    <row r="21" spans="1:11" x14ac:dyDescent="0.25">
      <c r="A21" s="98"/>
      <c r="B21" s="82" t="s">
        <v>0</v>
      </c>
      <c r="C21" s="82" t="s">
        <v>222</v>
      </c>
      <c r="D21" s="82" t="s">
        <v>239</v>
      </c>
      <c r="E21" s="86"/>
      <c r="F21" s="86"/>
      <c r="G21" s="86"/>
      <c r="H21" s="86"/>
      <c r="I21" s="86"/>
      <c r="J21" s="86"/>
      <c r="K21" s="86"/>
    </row>
    <row r="22" spans="1:11" x14ac:dyDescent="0.25">
      <c r="A22" s="97"/>
      <c r="B22" s="82" t="s">
        <v>0</v>
      </c>
      <c r="C22" s="82" t="s">
        <v>222</v>
      </c>
      <c r="D22" s="82" t="s">
        <v>223</v>
      </c>
      <c r="E22" s="86"/>
      <c r="F22" s="86"/>
      <c r="G22" s="86"/>
      <c r="H22" s="86"/>
      <c r="I22" s="86"/>
      <c r="J22" s="86"/>
      <c r="K22" s="86"/>
    </row>
    <row r="23" spans="1:11" x14ac:dyDescent="0.25">
      <c r="A23" s="97"/>
      <c r="B23" s="82" t="s">
        <v>0</v>
      </c>
      <c r="C23" s="82" t="s">
        <v>222</v>
      </c>
      <c r="D23" s="82" t="s">
        <v>297</v>
      </c>
      <c r="E23" s="86"/>
      <c r="F23" s="86"/>
      <c r="G23" s="86"/>
      <c r="H23" s="86"/>
      <c r="I23" s="86"/>
      <c r="J23" s="86"/>
      <c r="K23" s="86"/>
    </row>
    <row r="24" spans="1:11" x14ac:dyDescent="0.25">
      <c r="A24" s="97"/>
      <c r="B24" s="82" t="s">
        <v>0</v>
      </c>
      <c r="C24" s="82" t="s">
        <v>222</v>
      </c>
      <c r="D24" s="82" t="s">
        <v>298</v>
      </c>
      <c r="E24" s="86"/>
      <c r="F24" s="86"/>
      <c r="G24" s="86"/>
      <c r="H24" s="86"/>
      <c r="I24" s="86"/>
      <c r="J24" s="86"/>
      <c r="K24" s="86"/>
    </row>
    <row r="25" spans="1:11" x14ac:dyDescent="0.25">
      <c r="A25" s="97"/>
      <c r="B25" s="82" t="s">
        <v>0</v>
      </c>
      <c r="C25" s="82" t="s">
        <v>222</v>
      </c>
      <c r="D25" s="82" t="s">
        <v>235</v>
      </c>
      <c r="E25" s="86"/>
      <c r="F25" s="86"/>
      <c r="G25" s="86"/>
      <c r="H25" s="86"/>
      <c r="I25" s="86"/>
      <c r="J25" s="86"/>
      <c r="K25" s="86"/>
    </row>
    <row r="26" spans="1:11" x14ac:dyDescent="0.25">
      <c r="A26" s="97"/>
      <c r="B26" s="82" t="s">
        <v>0</v>
      </c>
      <c r="C26" s="82" t="s">
        <v>222</v>
      </c>
      <c r="D26" s="82" t="s">
        <v>239</v>
      </c>
      <c r="E26" s="86"/>
      <c r="F26" s="86"/>
      <c r="G26" s="86"/>
      <c r="H26" s="86"/>
      <c r="I26" s="86"/>
      <c r="J26" s="86"/>
      <c r="K26" s="86"/>
    </row>
    <row r="27" spans="1:11" x14ac:dyDescent="0.25">
      <c r="A27" s="97"/>
      <c r="B27" s="82" t="s">
        <v>0</v>
      </c>
      <c r="C27" s="82" t="s">
        <v>222</v>
      </c>
      <c r="D27" s="82" t="s">
        <v>223</v>
      </c>
      <c r="E27" s="86"/>
      <c r="F27" s="86"/>
      <c r="G27" s="86"/>
      <c r="H27" s="86"/>
      <c r="I27" s="86"/>
      <c r="J27" s="86"/>
      <c r="K27" s="86"/>
    </row>
    <row r="28" spans="1:11" x14ac:dyDescent="0.25">
      <c r="A28" s="97"/>
      <c r="B28" s="82" t="s">
        <v>0</v>
      </c>
      <c r="C28" s="82" t="s">
        <v>222</v>
      </c>
      <c r="D28" s="82" t="s">
        <v>297</v>
      </c>
      <c r="E28" s="86"/>
      <c r="F28" s="86"/>
      <c r="G28" s="86"/>
      <c r="H28" s="86"/>
      <c r="I28" s="86"/>
      <c r="J28" s="86"/>
      <c r="K28" s="86"/>
    </row>
    <row r="29" spans="1:11" x14ac:dyDescent="0.25">
      <c r="A29" s="97"/>
      <c r="B29" s="82" t="s">
        <v>0</v>
      </c>
      <c r="C29" s="82" t="s">
        <v>222</v>
      </c>
      <c r="D29" s="82" t="s">
        <v>298</v>
      </c>
      <c r="E29" s="86"/>
      <c r="F29" s="86"/>
      <c r="G29" s="86"/>
      <c r="H29" s="86"/>
      <c r="I29" s="86"/>
      <c r="J29" s="86"/>
      <c r="K29" s="86"/>
    </row>
    <row r="30" spans="1:11" x14ac:dyDescent="0.25">
      <c r="A30" s="98"/>
      <c r="B30" s="82" t="s">
        <v>0</v>
      </c>
      <c r="C30" s="82" t="s">
        <v>214</v>
      </c>
      <c r="D30" s="82" t="s">
        <v>286</v>
      </c>
      <c r="E30" s="86"/>
      <c r="F30" s="86"/>
      <c r="G30" s="86"/>
      <c r="H30" s="86"/>
      <c r="I30" s="86"/>
      <c r="J30" s="86"/>
      <c r="K30" s="86"/>
    </row>
    <row r="31" spans="1:11" x14ac:dyDescent="0.25">
      <c r="A31" s="98"/>
      <c r="B31" s="82" t="s">
        <v>0</v>
      </c>
      <c r="C31" s="82" t="s">
        <v>214</v>
      </c>
      <c r="D31" s="82" t="s">
        <v>303</v>
      </c>
      <c r="E31" s="86"/>
      <c r="F31" s="86"/>
      <c r="G31" s="86"/>
      <c r="H31" s="86"/>
      <c r="I31" s="86"/>
      <c r="J31" s="86"/>
      <c r="K31" s="86"/>
    </row>
    <row r="32" spans="1:11" x14ac:dyDescent="0.25">
      <c r="A32" s="98"/>
      <c r="B32" s="82" t="s">
        <v>0</v>
      </c>
      <c r="C32" s="82" t="s">
        <v>214</v>
      </c>
      <c r="D32" s="82" t="s">
        <v>287</v>
      </c>
      <c r="E32" s="86"/>
      <c r="F32" s="86"/>
      <c r="G32" s="86"/>
      <c r="H32" s="86"/>
      <c r="I32" s="86"/>
      <c r="J32" s="86"/>
      <c r="K32" s="86"/>
    </row>
    <row r="33" spans="1:11" x14ac:dyDescent="0.25">
      <c r="A33" s="98"/>
      <c r="B33" s="82" t="s">
        <v>0</v>
      </c>
      <c r="C33" s="82" t="s">
        <v>206</v>
      </c>
      <c r="D33" s="82" t="s">
        <v>230</v>
      </c>
      <c r="E33" s="86"/>
      <c r="F33" s="86"/>
      <c r="G33" s="86"/>
      <c r="H33" s="86"/>
      <c r="I33" s="86"/>
      <c r="J33" s="86"/>
      <c r="K33" s="86"/>
    </row>
    <row r="34" spans="1:11" x14ac:dyDescent="0.25">
      <c r="A34" s="98"/>
      <c r="B34" s="82" t="s">
        <v>0</v>
      </c>
      <c r="C34" s="82" t="s">
        <v>206</v>
      </c>
      <c r="D34" s="82" t="s">
        <v>284</v>
      </c>
      <c r="E34" s="86"/>
      <c r="F34" s="86"/>
      <c r="G34" s="86"/>
      <c r="H34" s="86"/>
      <c r="I34" s="86"/>
      <c r="J34" s="86"/>
      <c r="K34" s="86"/>
    </row>
    <row r="35" spans="1:11" x14ac:dyDescent="0.25">
      <c r="A35" s="98"/>
      <c r="B35" s="82" t="s">
        <v>0</v>
      </c>
      <c r="C35" s="82" t="s">
        <v>206</v>
      </c>
      <c r="D35" s="82" t="s">
        <v>231</v>
      </c>
      <c r="E35" s="86"/>
      <c r="F35" s="86"/>
      <c r="G35" s="86"/>
      <c r="H35" s="86"/>
      <c r="I35" s="86"/>
      <c r="J35" s="86"/>
      <c r="K35" s="86"/>
    </row>
    <row r="36" spans="1:11" x14ac:dyDescent="0.25">
      <c r="A36" s="98"/>
      <c r="B36" s="82" t="s">
        <v>0</v>
      </c>
      <c r="C36" s="82" t="s">
        <v>206</v>
      </c>
      <c r="D36" s="83" t="s">
        <v>293</v>
      </c>
      <c r="E36" s="93"/>
      <c r="F36" s="86"/>
      <c r="G36" s="86"/>
      <c r="H36" s="86"/>
      <c r="I36" s="86"/>
      <c r="J36" s="86"/>
      <c r="K36" s="86"/>
    </row>
    <row r="37" spans="1:11" x14ac:dyDescent="0.25">
      <c r="A37" s="97"/>
      <c r="B37" s="82" t="s">
        <v>0</v>
      </c>
      <c r="C37" s="82" t="s">
        <v>206</v>
      </c>
      <c r="D37" s="83" t="s">
        <v>210</v>
      </c>
      <c r="E37" s="93"/>
      <c r="F37" s="86"/>
      <c r="G37" s="86"/>
      <c r="H37" s="86"/>
      <c r="I37" s="86"/>
      <c r="J37" s="86"/>
      <c r="K37" s="86"/>
    </row>
    <row r="38" spans="1:11" x14ac:dyDescent="0.25">
      <c r="A38" s="97"/>
      <c r="B38" s="82" t="s">
        <v>0</v>
      </c>
      <c r="C38" s="82" t="s">
        <v>206</v>
      </c>
      <c r="D38" s="83" t="s">
        <v>213</v>
      </c>
      <c r="E38" s="93"/>
      <c r="F38" s="86"/>
      <c r="G38" s="86"/>
      <c r="H38" s="86"/>
      <c r="I38" s="86"/>
      <c r="J38" s="86"/>
      <c r="K38" s="86"/>
    </row>
    <row r="39" spans="1:11" x14ac:dyDescent="0.25">
      <c r="A39" s="97"/>
      <c r="B39" s="82" t="s">
        <v>0</v>
      </c>
      <c r="C39" s="82" t="s">
        <v>206</v>
      </c>
      <c r="D39" s="83" t="s">
        <v>233</v>
      </c>
      <c r="E39" s="93"/>
      <c r="F39" s="86"/>
      <c r="G39" s="86"/>
      <c r="H39" s="86"/>
      <c r="I39" s="86"/>
      <c r="J39" s="86"/>
      <c r="K39" s="86"/>
    </row>
    <row r="40" spans="1:11" x14ac:dyDescent="0.25">
      <c r="A40" s="97"/>
      <c r="B40" s="82" t="s">
        <v>0</v>
      </c>
      <c r="C40" s="82" t="s">
        <v>206</v>
      </c>
      <c r="D40" s="83" t="s">
        <v>248</v>
      </c>
      <c r="E40" s="93"/>
      <c r="F40" s="86"/>
      <c r="G40" s="86"/>
      <c r="H40" s="86"/>
      <c r="I40" s="86"/>
      <c r="J40" s="86"/>
      <c r="K40" s="86"/>
    </row>
    <row r="41" spans="1:11" x14ac:dyDescent="0.25">
      <c r="A41" s="97"/>
      <c r="B41" s="82" t="s">
        <v>0</v>
      </c>
      <c r="C41" s="82" t="s">
        <v>206</v>
      </c>
      <c r="D41" s="83" t="s">
        <v>321</v>
      </c>
      <c r="E41" s="93"/>
      <c r="F41" s="86"/>
      <c r="G41" s="86"/>
      <c r="H41" s="86"/>
      <c r="I41" s="86"/>
      <c r="J41" s="86"/>
      <c r="K41" s="86"/>
    </row>
    <row r="42" spans="1:11" x14ac:dyDescent="0.25">
      <c r="A42" s="97"/>
      <c r="B42" s="82" t="s">
        <v>0</v>
      </c>
      <c r="C42" s="82" t="s">
        <v>206</v>
      </c>
      <c r="D42" s="83" t="s">
        <v>209</v>
      </c>
      <c r="E42" s="93"/>
      <c r="F42" s="86"/>
      <c r="G42" s="86"/>
      <c r="H42" s="86"/>
      <c r="I42" s="86"/>
      <c r="J42" s="86"/>
      <c r="K42" s="86"/>
    </row>
    <row r="43" spans="1:11" x14ac:dyDescent="0.25">
      <c r="A43" s="97"/>
      <c r="B43" s="82" t="s">
        <v>0</v>
      </c>
      <c r="C43" s="82" t="s">
        <v>206</v>
      </c>
      <c r="D43" s="83" t="s">
        <v>233</v>
      </c>
      <c r="E43" s="93"/>
      <c r="F43" s="86"/>
      <c r="G43" s="86"/>
      <c r="H43" s="86"/>
      <c r="I43" s="86"/>
      <c r="J43" s="86"/>
      <c r="K43" s="86"/>
    </row>
    <row r="44" spans="1:11" x14ac:dyDescent="0.25">
      <c r="A44" s="97"/>
      <c r="B44" s="82" t="s">
        <v>0</v>
      </c>
      <c r="C44" s="82" t="s">
        <v>206</v>
      </c>
      <c r="D44" s="83" t="s">
        <v>208</v>
      </c>
      <c r="E44" s="93"/>
      <c r="F44" s="86"/>
      <c r="G44" s="86"/>
      <c r="H44" s="86"/>
      <c r="I44" s="86"/>
      <c r="J44" s="86"/>
      <c r="K44" s="86"/>
    </row>
    <row r="45" spans="1:11" x14ac:dyDescent="0.25">
      <c r="A45" s="98"/>
      <c r="B45" s="82" t="s">
        <v>0</v>
      </c>
      <c r="C45" s="82" t="s">
        <v>206</v>
      </c>
      <c r="D45" s="83" t="s">
        <v>322</v>
      </c>
      <c r="E45" s="93"/>
      <c r="F45" s="86"/>
      <c r="G45" s="86"/>
      <c r="H45" s="86"/>
      <c r="I45" s="86"/>
      <c r="J45" s="86"/>
      <c r="K45" s="86"/>
    </row>
    <row r="46" spans="1:11" x14ac:dyDescent="0.25">
      <c r="A46" s="97"/>
      <c r="B46" s="82" t="s">
        <v>0</v>
      </c>
      <c r="C46" s="82" t="s">
        <v>206</v>
      </c>
      <c r="D46" s="83" t="s">
        <v>244</v>
      </c>
      <c r="E46" s="93"/>
      <c r="F46" s="86"/>
      <c r="G46" s="86"/>
      <c r="H46" s="86"/>
      <c r="I46" s="86"/>
      <c r="J46" s="86"/>
      <c r="K46" s="86"/>
    </row>
    <row r="47" spans="1:11" x14ac:dyDescent="0.25">
      <c r="A47" s="98"/>
      <c r="B47" s="82" t="s">
        <v>0</v>
      </c>
      <c r="C47" s="82" t="s">
        <v>206</v>
      </c>
      <c r="D47" s="83" t="s">
        <v>262</v>
      </c>
      <c r="E47" s="93"/>
      <c r="F47" s="86"/>
      <c r="G47" s="86"/>
      <c r="H47" s="86"/>
      <c r="I47" s="86"/>
      <c r="J47" s="86"/>
      <c r="K47" s="86"/>
    </row>
    <row r="48" spans="1:11" x14ac:dyDescent="0.25">
      <c r="A48" s="97"/>
      <c r="B48" s="82" t="s">
        <v>0</v>
      </c>
      <c r="C48" s="82" t="s">
        <v>206</v>
      </c>
      <c r="D48" s="83" t="s">
        <v>243</v>
      </c>
      <c r="E48" s="93"/>
      <c r="F48" s="86"/>
      <c r="G48" s="86"/>
      <c r="H48" s="86"/>
      <c r="I48" s="86"/>
      <c r="J48" s="86"/>
      <c r="K48" s="86"/>
    </row>
    <row r="49" spans="1:11" x14ac:dyDescent="0.25">
      <c r="A49" s="97"/>
      <c r="B49" s="82" t="s">
        <v>0</v>
      </c>
      <c r="C49" s="82" t="s">
        <v>206</v>
      </c>
      <c r="D49" s="83" t="s">
        <v>288</v>
      </c>
      <c r="E49" s="93"/>
      <c r="F49" s="86"/>
      <c r="G49" s="86"/>
      <c r="H49" s="86"/>
      <c r="I49" s="86"/>
      <c r="J49" s="86"/>
      <c r="K49" s="86"/>
    </row>
    <row r="50" spans="1:11" x14ac:dyDescent="0.25">
      <c r="A50" s="97"/>
      <c r="B50" s="82" t="s">
        <v>0</v>
      </c>
      <c r="C50" s="82" t="s">
        <v>206</v>
      </c>
      <c r="D50" s="83" t="s">
        <v>289</v>
      </c>
      <c r="E50" s="93"/>
      <c r="F50" s="86"/>
      <c r="G50" s="86"/>
      <c r="H50" s="86"/>
      <c r="I50" s="86"/>
      <c r="J50" s="86"/>
      <c r="K50" s="86"/>
    </row>
    <row r="51" spans="1:11" x14ac:dyDescent="0.25">
      <c r="A51" s="97"/>
      <c r="B51" s="82" t="s">
        <v>0</v>
      </c>
      <c r="C51" s="82" t="s">
        <v>206</v>
      </c>
      <c r="D51" s="83" t="s">
        <v>290</v>
      </c>
      <c r="E51" s="93"/>
      <c r="F51" s="86"/>
      <c r="G51" s="86"/>
      <c r="H51" s="86"/>
      <c r="I51" s="86"/>
      <c r="J51" s="86"/>
      <c r="K51" s="86"/>
    </row>
    <row r="52" spans="1:11" x14ac:dyDescent="0.25">
      <c r="A52" s="97"/>
      <c r="B52" s="82" t="s">
        <v>0</v>
      </c>
      <c r="C52" s="82" t="s">
        <v>206</v>
      </c>
      <c r="D52" s="83" t="s">
        <v>291</v>
      </c>
      <c r="E52" s="93"/>
      <c r="F52" s="86"/>
      <c r="G52" s="86"/>
      <c r="H52" s="86"/>
      <c r="I52" s="86"/>
      <c r="J52" s="86"/>
      <c r="K52" s="86"/>
    </row>
    <row r="53" spans="1:11" x14ac:dyDescent="0.25">
      <c r="A53" s="97"/>
      <c r="B53" s="82" t="s">
        <v>0</v>
      </c>
      <c r="C53" s="82" t="s">
        <v>206</v>
      </c>
      <c r="D53" s="83" t="s">
        <v>207</v>
      </c>
      <c r="E53" s="93"/>
      <c r="F53" s="86"/>
      <c r="G53" s="86"/>
      <c r="H53" s="86"/>
      <c r="I53" s="86"/>
      <c r="J53" s="86"/>
      <c r="K53" s="86"/>
    </row>
    <row r="54" spans="1:11" x14ac:dyDescent="0.25">
      <c r="A54" s="98"/>
      <c r="B54" s="82" t="s">
        <v>0</v>
      </c>
      <c r="C54" s="82" t="s">
        <v>206</v>
      </c>
      <c r="D54" s="83" t="s">
        <v>232</v>
      </c>
      <c r="E54" s="93"/>
      <c r="F54" s="86"/>
      <c r="G54" s="86"/>
      <c r="H54" s="86"/>
      <c r="I54" s="86"/>
      <c r="J54" s="86"/>
      <c r="K54" s="86"/>
    </row>
    <row r="55" spans="1:11" x14ac:dyDescent="0.25">
      <c r="A55" s="98"/>
      <c r="B55" s="82" t="s">
        <v>0</v>
      </c>
      <c r="C55" s="82" t="s">
        <v>206</v>
      </c>
      <c r="D55" s="83" t="s">
        <v>332</v>
      </c>
      <c r="E55" s="93"/>
      <c r="F55" s="86"/>
      <c r="G55" s="86"/>
      <c r="H55" s="86"/>
      <c r="I55" s="86"/>
      <c r="J55" s="86"/>
      <c r="K55" s="86"/>
    </row>
    <row r="56" spans="1:11" x14ac:dyDescent="0.25">
      <c r="A56" s="98"/>
      <c r="B56" s="82" t="s">
        <v>0</v>
      </c>
      <c r="C56" s="82" t="s">
        <v>206</v>
      </c>
      <c r="D56" s="83" t="s">
        <v>333</v>
      </c>
      <c r="E56" s="93"/>
      <c r="F56" s="86"/>
      <c r="G56" s="86"/>
      <c r="H56" s="86"/>
      <c r="I56" s="86"/>
      <c r="J56" s="86"/>
      <c r="K56" s="86"/>
    </row>
    <row r="57" spans="1:11" x14ac:dyDescent="0.25">
      <c r="A57" s="98"/>
      <c r="B57" s="82" t="s">
        <v>0</v>
      </c>
      <c r="C57" s="82" t="s">
        <v>206</v>
      </c>
      <c r="D57" s="83" t="s">
        <v>334</v>
      </c>
      <c r="E57" s="93"/>
      <c r="F57" s="86"/>
      <c r="G57" s="86"/>
      <c r="H57" s="86"/>
      <c r="I57" s="86"/>
      <c r="J57" s="86"/>
      <c r="K57" s="86"/>
    </row>
    <row r="58" spans="1:11" x14ac:dyDescent="0.25">
      <c r="A58" s="98"/>
      <c r="B58" s="82" t="s">
        <v>0</v>
      </c>
      <c r="C58" s="82" t="s">
        <v>206</v>
      </c>
      <c r="D58" s="83" t="s">
        <v>280</v>
      </c>
      <c r="E58" s="93"/>
      <c r="F58" s="86"/>
      <c r="G58" s="86"/>
      <c r="H58" s="86"/>
      <c r="I58" s="86"/>
      <c r="J58" s="86"/>
      <c r="K58" s="86"/>
    </row>
    <row r="59" spans="1:11" x14ac:dyDescent="0.25">
      <c r="A59" s="98"/>
      <c r="B59" s="82" t="s">
        <v>0</v>
      </c>
      <c r="C59" s="82" t="s">
        <v>206</v>
      </c>
      <c r="D59" s="83" t="s">
        <v>295</v>
      </c>
      <c r="E59" s="93"/>
      <c r="F59" s="86"/>
      <c r="G59" s="86"/>
      <c r="H59" s="86"/>
      <c r="I59" s="86"/>
      <c r="J59" s="86"/>
      <c r="K59" s="86"/>
    </row>
    <row r="60" spans="1:11" x14ac:dyDescent="0.25">
      <c r="A60" s="98"/>
      <c r="B60" s="82" t="s">
        <v>0</v>
      </c>
      <c r="C60" s="82" t="s">
        <v>206</v>
      </c>
      <c r="D60" s="83" t="s">
        <v>296</v>
      </c>
      <c r="E60" s="93"/>
      <c r="F60" s="86"/>
      <c r="G60" s="86"/>
      <c r="H60" s="86"/>
      <c r="I60" s="86"/>
      <c r="J60" s="86"/>
      <c r="K60" s="86"/>
    </row>
    <row r="61" spans="1:11" x14ac:dyDescent="0.25">
      <c r="A61" s="98"/>
      <c r="B61" s="82" t="s">
        <v>0</v>
      </c>
      <c r="C61" s="82" t="s">
        <v>206</v>
      </c>
      <c r="D61" s="83" t="s">
        <v>211</v>
      </c>
      <c r="E61" s="93"/>
      <c r="F61" s="86"/>
      <c r="G61" s="86"/>
      <c r="H61" s="86"/>
      <c r="I61" s="86"/>
      <c r="J61" s="86"/>
      <c r="K61" s="86"/>
    </row>
    <row r="62" spans="1:11" x14ac:dyDescent="0.25">
      <c r="A62" s="98"/>
      <c r="B62" s="82" t="s">
        <v>0</v>
      </c>
      <c r="C62" s="82" t="s">
        <v>206</v>
      </c>
      <c r="D62" s="83" t="s">
        <v>304</v>
      </c>
      <c r="E62" s="93"/>
      <c r="F62" s="86"/>
      <c r="G62" s="86"/>
      <c r="H62" s="86"/>
      <c r="I62" s="86"/>
      <c r="J62" s="86"/>
      <c r="K62" s="86"/>
    </row>
    <row r="63" spans="1:11" x14ac:dyDescent="0.25">
      <c r="A63" s="98"/>
      <c r="B63" s="82" t="s">
        <v>0</v>
      </c>
      <c r="C63" s="82" t="s">
        <v>206</v>
      </c>
      <c r="D63" s="83" t="s">
        <v>212</v>
      </c>
      <c r="E63" s="93"/>
      <c r="F63" s="86"/>
      <c r="G63" s="86"/>
      <c r="H63" s="86"/>
      <c r="I63" s="86"/>
      <c r="J63" s="86"/>
      <c r="K63" s="86"/>
    </row>
    <row r="64" spans="1:11" x14ac:dyDescent="0.25">
      <c r="A64" s="97"/>
      <c r="B64" s="82" t="s">
        <v>0</v>
      </c>
      <c r="C64" s="82" t="s">
        <v>224</v>
      </c>
      <c r="D64" s="83" t="s">
        <v>227</v>
      </c>
      <c r="E64" s="93"/>
      <c r="F64" s="86"/>
      <c r="G64" s="86"/>
      <c r="H64" s="86"/>
      <c r="I64" s="86"/>
      <c r="J64" s="86"/>
      <c r="K64" s="86"/>
    </row>
    <row r="65" spans="1:11" x14ac:dyDescent="0.25">
      <c r="A65" s="97"/>
      <c r="B65" s="82" t="s">
        <v>0</v>
      </c>
      <c r="C65" s="82" t="s">
        <v>224</v>
      </c>
      <c r="D65" s="83" t="s">
        <v>226</v>
      </c>
      <c r="E65" s="93"/>
      <c r="F65" s="86"/>
      <c r="G65" s="86"/>
      <c r="H65" s="86"/>
      <c r="I65" s="86"/>
      <c r="J65" s="86"/>
      <c r="K65" s="86"/>
    </row>
    <row r="66" spans="1:11" x14ac:dyDescent="0.25">
      <c r="A66" s="97"/>
      <c r="B66" s="82" t="s">
        <v>0</v>
      </c>
      <c r="C66" s="82" t="s">
        <v>224</v>
      </c>
      <c r="D66" s="83" t="s">
        <v>225</v>
      </c>
      <c r="E66" s="93"/>
      <c r="F66" s="86"/>
      <c r="G66" s="86"/>
      <c r="H66" s="86"/>
      <c r="I66" s="86"/>
      <c r="J66" s="86"/>
      <c r="K66" s="86"/>
    </row>
    <row r="67" spans="1:11" x14ac:dyDescent="0.25">
      <c r="A67" s="97"/>
      <c r="B67" s="82" t="s">
        <v>0</v>
      </c>
      <c r="C67" s="82" t="s">
        <v>224</v>
      </c>
      <c r="D67" s="83" t="s">
        <v>228</v>
      </c>
      <c r="E67" s="93"/>
      <c r="F67" s="86"/>
      <c r="G67" s="86"/>
      <c r="H67" s="86"/>
      <c r="I67" s="86"/>
      <c r="J67" s="86"/>
      <c r="K67" s="86"/>
    </row>
    <row r="68" spans="1:11" x14ac:dyDescent="0.25">
      <c r="A68" s="97"/>
      <c r="B68" s="82" t="s">
        <v>0</v>
      </c>
      <c r="C68" s="82" t="s">
        <v>224</v>
      </c>
      <c r="D68" s="83" t="s">
        <v>229</v>
      </c>
      <c r="E68" s="93"/>
      <c r="F68" s="86"/>
      <c r="G68" s="86"/>
      <c r="H68" s="86"/>
      <c r="I68" s="86"/>
      <c r="J68" s="86"/>
      <c r="K68" s="86"/>
    </row>
    <row r="69" spans="1:11" x14ac:dyDescent="0.25">
      <c r="A69" s="97"/>
      <c r="B69" s="82" t="s">
        <v>0</v>
      </c>
      <c r="C69" s="82" t="s">
        <v>224</v>
      </c>
      <c r="D69" s="83" t="s">
        <v>245</v>
      </c>
      <c r="E69" s="93"/>
      <c r="F69" s="86"/>
      <c r="G69" s="86"/>
      <c r="H69" s="86"/>
      <c r="I69" s="86"/>
      <c r="J69" s="86"/>
      <c r="K69" s="86"/>
    </row>
    <row r="70" spans="1:11" x14ac:dyDescent="0.25">
      <c r="A70" s="97"/>
      <c r="B70" s="87" t="s">
        <v>1</v>
      </c>
      <c r="C70" s="87" t="s">
        <v>224</v>
      </c>
      <c r="D70" s="88" t="s">
        <v>313</v>
      </c>
      <c r="E70" s="94"/>
      <c r="F70" s="101"/>
      <c r="G70" s="86"/>
      <c r="H70" s="86"/>
      <c r="I70" s="86"/>
      <c r="J70" s="86"/>
      <c r="K70" s="86"/>
    </row>
    <row r="71" spans="1:11" x14ac:dyDescent="0.25">
      <c r="A71" s="97"/>
      <c r="B71" s="87" t="s">
        <v>1</v>
      </c>
      <c r="C71" s="87" t="s">
        <v>224</v>
      </c>
      <c r="D71" s="91" t="s">
        <v>314</v>
      </c>
      <c r="E71" s="93"/>
      <c r="F71" s="86"/>
      <c r="G71" s="86"/>
      <c r="H71" s="86"/>
      <c r="I71" s="86"/>
      <c r="J71" s="86"/>
      <c r="K71" s="86"/>
    </row>
    <row r="72" spans="1:11" x14ac:dyDescent="0.25">
      <c r="A72" s="97"/>
      <c r="B72" s="87" t="s">
        <v>1</v>
      </c>
      <c r="C72" s="87" t="s">
        <v>224</v>
      </c>
      <c r="D72" s="91" t="s">
        <v>315</v>
      </c>
      <c r="E72" s="93"/>
      <c r="F72" s="86"/>
      <c r="G72" s="86"/>
      <c r="H72" s="86"/>
      <c r="I72" s="86"/>
      <c r="J72" s="86"/>
      <c r="K72" s="86"/>
    </row>
    <row r="73" spans="1:11" x14ac:dyDescent="0.25">
      <c r="A73" s="97"/>
      <c r="B73" s="87" t="s">
        <v>1</v>
      </c>
      <c r="C73" s="87" t="s">
        <v>224</v>
      </c>
      <c r="D73" s="91" t="s">
        <v>316</v>
      </c>
      <c r="E73" s="93"/>
      <c r="F73" s="86"/>
      <c r="G73" s="86"/>
      <c r="H73" s="86"/>
      <c r="I73" s="86"/>
      <c r="J73" s="86"/>
      <c r="K73" s="86"/>
    </row>
    <row r="74" spans="1:11" x14ac:dyDescent="0.25">
      <c r="A74" s="97"/>
      <c r="B74" s="87" t="s">
        <v>1</v>
      </c>
      <c r="C74" s="87" t="s">
        <v>224</v>
      </c>
      <c r="D74" s="91" t="s">
        <v>317</v>
      </c>
      <c r="E74" s="93"/>
      <c r="F74" s="86"/>
      <c r="G74" s="86"/>
      <c r="H74" s="86"/>
      <c r="I74" s="86"/>
      <c r="J74" s="86"/>
      <c r="K74" s="86"/>
    </row>
    <row r="75" spans="1:11" x14ac:dyDescent="0.25">
      <c r="A75" s="97"/>
      <c r="B75" s="87" t="s">
        <v>1</v>
      </c>
      <c r="C75" s="87" t="s">
        <v>224</v>
      </c>
      <c r="D75" s="91" t="s">
        <v>3</v>
      </c>
      <c r="E75" s="93"/>
      <c r="F75" s="86"/>
      <c r="G75" s="86"/>
      <c r="H75" s="86"/>
      <c r="I75" s="86"/>
      <c r="J75" s="86"/>
      <c r="K75" s="86"/>
    </row>
    <row r="76" spans="1:11" x14ac:dyDescent="0.25">
      <c r="A76" s="98"/>
      <c r="B76" s="87" t="s">
        <v>1</v>
      </c>
      <c r="C76" s="87" t="s">
        <v>214</v>
      </c>
      <c r="D76" s="87" t="s">
        <v>215</v>
      </c>
      <c r="E76" s="86"/>
      <c r="F76" s="86"/>
      <c r="G76" s="86"/>
      <c r="H76" s="86"/>
      <c r="I76" s="86"/>
      <c r="J76" s="86"/>
      <c r="K76" s="86"/>
    </row>
    <row r="77" spans="1:11" x14ac:dyDescent="0.25">
      <c r="A77" s="98"/>
      <c r="B77" s="87" t="s">
        <v>1</v>
      </c>
      <c r="C77" s="87" t="s">
        <v>214</v>
      </c>
      <c r="D77" s="87" t="s">
        <v>217</v>
      </c>
      <c r="E77" s="86"/>
      <c r="F77" s="86"/>
      <c r="G77" s="86"/>
      <c r="H77" s="86"/>
      <c r="I77" s="86"/>
      <c r="J77" s="86"/>
      <c r="K77" s="86"/>
    </row>
    <row r="78" spans="1:11" x14ac:dyDescent="0.25">
      <c r="A78" s="98"/>
      <c r="B78" s="87" t="s">
        <v>1</v>
      </c>
      <c r="C78" s="87" t="s">
        <v>214</v>
      </c>
      <c r="D78" s="87" t="s">
        <v>218</v>
      </c>
      <c r="E78" s="86"/>
      <c r="F78" s="86"/>
      <c r="G78" s="86"/>
      <c r="H78" s="86"/>
      <c r="I78" s="86"/>
      <c r="J78" s="86"/>
      <c r="K78" s="86"/>
    </row>
    <row r="79" spans="1:11" x14ac:dyDescent="0.25">
      <c r="A79" s="98"/>
      <c r="B79" s="87" t="s">
        <v>1</v>
      </c>
      <c r="C79" s="87" t="s">
        <v>214</v>
      </c>
      <c r="D79" s="87" t="s">
        <v>335</v>
      </c>
      <c r="E79" s="86"/>
      <c r="F79" s="86"/>
      <c r="G79" s="86"/>
      <c r="H79" s="86"/>
      <c r="I79" s="86"/>
      <c r="J79" s="86"/>
      <c r="K79" s="86"/>
    </row>
    <row r="80" spans="1:11" x14ac:dyDescent="0.25">
      <c r="A80" s="98"/>
      <c r="B80" s="87" t="s">
        <v>1</v>
      </c>
      <c r="C80" s="87" t="s">
        <v>214</v>
      </c>
      <c r="D80" s="87" t="s">
        <v>336</v>
      </c>
      <c r="E80" s="86"/>
      <c r="F80" s="86"/>
      <c r="G80" s="86"/>
      <c r="H80" s="86"/>
      <c r="I80" s="86"/>
      <c r="J80" s="86"/>
      <c r="K80" s="86"/>
    </row>
    <row r="81" spans="1:11" x14ac:dyDescent="0.25">
      <c r="A81" s="98"/>
      <c r="B81" s="87" t="s">
        <v>1</v>
      </c>
      <c r="C81" s="87" t="s">
        <v>234</v>
      </c>
      <c r="D81" s="87" t="s">
        <v>215</v>
      </c>
      <c r="E81" s="86"/>
      <c r="F81" s="86"/>
      <c r="G81" s="86"/>
      <c r="H81" s="86"/>
      <c r="I81" s="86"/>
      <c r="J81" s="86"/>
      <c r="K81" s="86"/>
    </row>
    <row r="82" spans="1:11" x14ac:dyDescent="0.25">
      <c r="A82" s="98"/>
      <c r="B82" s="87" t="s">
        <v>1</v>
      </c>
      <c r="C82" s="87" t="s">
        <v>234</v>
      </c>
      <c r="D82" s="87" t="s">
        <v>215</v>
      </c>
      <c r="E82" s="86"/>
      <c r="F82" s="86"/>
      <c r="G82" s="86"/>
      <c r="H82" s="86"/>
      <c r="I82" s="86"/>
      <c r="J82" s="86"/>
      <c r="K82" s="86"/>
    </row>
    <row r="83" spans="1:11" x14ac:dyDescent="0.25">
      <c r="A83" s="97"/>
      <c r="B83" s="87" t="s">
        <v>1</v>
      </c>
      <c r="C83" s="87" t="s">
        <v>206</v>
      </c>
      <c r="D83" s="87" t="s">
        <v>251</v>
      </c>
      <c r="E83" s="86"/>
      <c r="F83" s="86"/>
      <c r="G83" s="86"/>
      <c r="H83" s="86"/>
      <c r="I83" s="86"/>
      <c r="J83" s="86"/>
      <c r="K83" s="86"/>
    </row>
    <row r="84" spans="1:11" x14ac:dyDescent="0.25">
      <c r="A84" s="97"/>
      <c r="B84" s="87" t="s">
        <v>1</v>
      </c>
      <c r="C84" s="87" t="s">
        <v>206</v>
      </c>
      <c r="D84" s="87" t="s">
        <v>255</v>
      </c>
      <c r="E84" s="86"/>
      <c r="F84" s="86"/>
      <c r="G84" s="86"/>
      <c r="H84" s="86"/>
      <c r="I84" s="86"/>
      <c r="J84" s="86"/>
      <c r="K84" s="86"/>
    </row>
    <row r="85" spans="1:11" x14ac:dyDescent="0.25">
      <c r="A85" s="97"/>
      <c r="B85" s="87" t="s">
        <v>1</v>
      </c>
      <c r="C85" s="87" t="s">
        <v>206</v>
      </c>
      <c r="D85" s="87" t="s">
        <v>252</v>
      </c>
      <c r="E85" s="86"/>
      <c r="F85" s="86"/>
      <c r="G85" s="86"/>
      <c r="H85" s="86"/>
      <c r="I85" s="86"/>
      <c r="J85" s="86"/>
      <c r="K85" s="86"/>
    </row>
    <row r="86" spans="1:11" x14ac:dyDescent="0.25">
      <c r="A86" s="98"/>
      <c r="B86" s="87" t="s">
        <v>1</v>
      </c>
      <c r="C86" s="87" t="s">
        <v>206</v>
      </c>
      <c r="D86" s="87" t="s">
        <v>276</v>
      </c>
      <c r="E86" s="86"/>
      <c r="F86" s="86"/>
      <c r="G86" s="86"/>
      <c r="H86" s="86"/>
      <c r="I86" s="86"/>
      <c r="J86" s="86"/>
      <c r="K86" s="86"/>
    </row>
    <row r="87" spans="1:11" x14ac:dyDescent="0.25">
      <c r="A87" s="98"/>
      <c r="B87" s="87" t="s">
        <v>1</v>
      </c>
      <c r="C87" s="87" t="s">
        <v>206</v>
      </c>
      <c r="D87" s="87" t="s">
        <v>266</v>
      </c>
      <c r="E87" s="86"/>
      <c r="F87" s="86"/>
      <c r="G87" s="86"/>
      <c r="H87" s="86"/>
      <c r="I87" s="86"/>
      <c r="J87" s="86"/>
      <c r="K87" s="86"/>
    </row>
    <row r="88" spans="1:11" x14ac:dyDescent="0.25">
      <c r="A88" s="97"/>
      <c r="B88" s="87" t="s">
        <v>1</v>
      </c>
      <c r="C88" s="87" t="s">
        <v>206</v>
      </c>
      <c r="D88" s="87" t="s">
        <v>256</v>
      </c>
      <c r="E88" s="86"/>
      <c r="F88" s="86"/>
      <c r="G88" s="86"/>
      <c r="H88" s="86"/>
      <c r="I88" s="86"/>
      <c r="J88" s="86"/>
      <c r="K88" s="86"/>
    </row>
    <row r="89" spans="1:11" x14ac:dyDescent="0.25">
      <c r="A89" s="97"/>
      <c r="B89" s="87" t="s">
        <v>1</v>
      </c>
      <c r="C89" s="87" t="s">
        <v>206</v>
      </c>
      <c r="D89" s="87" t="s">
        <v>253</v>
      </c>
      <c r="E89" s="86"/>
      <c r="F89" s="86"/>
      <c r="G89" s="86"/>
      <c r="H89" s="86"/>
      <c r="I89" s="86"/>
      <c r="J89" s="86"/>
      <c r="K89" s="86"/>
    </row>
    <row r="90" spans="1:11" x14ac:dyDescent="0.25">
      <c r="A90" s="97"/>
      <c r="B90" s="87" t="s">
        <v>1</v>
      </c>
      <c r="C90" s="87" t="s">
        <v>206</v>
      </c>
      <c r="D90" s="87" t="s">
        <v>257</v>
      </c>
      <c r="E90" s="86"/>
      <c r="F90" s="86"/>
      <c r="G90" s="86"/>
      <c r="H90" s="86"/>
      <c r="I90" s="86"/>
      <c r="J90" s="86"/>
      <c r="K90" s="86"/>
    </row>
    <row r="91" spans="1:11" x14ac:dyDescent="0.25">
      <c r="A91" s="98"/>
      <c r="B91" s="87" t="s">
        <v>1</v>
      </c>
      <c r="C91" s="87" t="s">
        <v>206</v>
      </c>
      <c r="D91" s="91" t="s">
        <v>337</v>
      </c>
      <c r="E91" s="93"/>
      <c r="F91" s="86"/>
      <c r="G91" s="86"/>
      <c r="H91" s="86"/>
      <c r="I91" s="86"/>
      <c r="J91" s="86"/>
      <c r="K91" s="86"/>
    </row>
    <row r="92" spans="1:11" x14ac:dyDescent="0.25">
      <c r="A92" s="98"/>
      <c r="B92" s="87" t="s">
        <v>1</v>
      </c>
      <c r="C92" s="87" t="s">
        <v>206</v>
      </c>
      <c r="D92" s="91" t="s">
        <v>338</v>
      </c>
      <c r="E92" s="93"/>
      <c r="F92" s="86"/>
      <c r="G92" s="86"/>
      <c r="H92" s="86"/>
      <c r="I92" s="86"/>
      <c r="J92" s="86"/>
      <c r="K92" s="86"/>
    </row>
    <row r="93" spans="1:11" x14ac:dyDescent="0.25">
      <c r="A93" s="98"/>
      <c r="B93" s="87" t="s">
        <v>1</v>
      </c>
      <c r="C93" s="87" t="s">
        <v>206</v>
      </c>
      <c r="D93" s="91" t="s">
        <v>339</v>
      </c>
      <c r="E93" s="93"/>
      <c r="F93" s="86"/>
      <c r="G93" s="86"/>
      <c r="H93" s="86"/>
      <c r="I93" s="86"/>
      <c r="J93" s="86"/>
      <c r="K93" s="86"/>
    </row>
    <row r="94" spans="1:11" x14ac:dyDescent="0.25">
      <c r="A94" s="98"/>
      <c r="B94" s="87" t="s">
        <v>1</v>
      </c>
      <c r="C94" s="87" t="s">
        <v>206</v>
      </c>
      <c r="D94" s="91" t="s">
        <v>340</v>
      </c>
      <c r="E94" s="93"/>
      <c r="F94" s="86"/>
      <c r="G94" s="86"/>
      <c r="H94" s="86"/>
      <c r="I94" s="86"/>
      <c r="J94" s="86"/>
      <c r="K94" s="86"/>
    </row>
    <row r="95" spans="1:11" x14ac:dyDescent="0.25">
      <c r="A95" s="98"/>
      <c r="B95" s="87" t="s">
        <v>1</v>
      </c>
      <c r="C95" s="87" t="s">
        <v>206</v>
      </c>
      <c r="D95" s="91" t="s">
        <v>341</v>
      </c>
      <c r="E95" s="93"/>
      <c r="F95" s="86"/>
      <c r="G95" s="86"/>
      <c r="H95" s="86"/>
      <c r="I95" s="86"/>
      <c r="J95" s="86"/>
      <c r="K95" s="86"/>
    </row>
    <row r="96" spans="1:11" x14ac:dyDescent="0.25">
      <c r="A96" s="98"/>
      <c r="B96" s="87" t="s">
        <v>1</v>
      </c>
      <c r="C96" s="87" t="s">
        <v>206</v>
      </c>
      <c r="D96" s="91" t="s">
        <v>342</v>
      </c>
      <c r="E96" s="93"/>
      <c r="F96" s="86"/>
      <c r="G96" s="86"/>
      <c r="H96" s="86"/>
      <c r="I96" s="86"/>
      <c r="J96" s="86"/>
      <c r="K96" s="86"/>
    </row>
    <row r="97" spans="1:11" x14ac:dyDescent="0.25">
      <c r="A97" s="98"/>
      <c r="B97" s="87" t="s">
        <v>1</v>
      </c>
      <c r="C97" s="87" t="s">
        <v>206</v>
      </c>
      <c r="D97" s="91" t="s">
        <v>267</v>
      </c>
      <c r="E97" s="93"/>
      <c r="F97" s="86"/>
      <c r="G97" s="86"/>
      <c r="H97" s="86"/>
      <c r="I97" s="86"/>
      <c r="J97" s="86"/>
      <c r="K97" s="86"/>
    </row>
    <row r="98" spans="1:11" x14ac:dyDescent="0.25">
      <c r="A98" s="98"/>
      <c r="B98" s="87" t="s">
        <v>1</v>
      </c>
      <c r="C98" s="87" t="s">
        <v>206</v>
      </c>
      <c r="D98" s="91" t="s">
        <v>279</v>
      </c>
      <c r="E98" s="93"/>
      <c r="F98" s="86"/>
      <c r="G98" s="86"/>
      <c r="H98" s="86"/>
      <c r="I98" s="86"/>
      <c r="J98" s="86"/>
      <c r="K98" s="86"/>
    </row>
    <row r="99" spans="1:11" x14ac:dyDescent="0.25">
      <c r="A99" s="98"/>
      <c r="B99" s="87" t="s">
        <v>1</v>
      </c>
      <c r="C99" s="87" t="s">
        <v>206</v>
      </c>
      <c r="D99" s="91" t="s">
        <v>343</v>
      </c>
      <c r="E99" s="93"/>
      <c r="F99" s="86"/>
      <c r="G99" s="86"/>
      <c r="H99" s="86"/>
      <c r="I99" s="86"/>
      <c r="J99" s="86"/>
      <c r="K99" s="86"/>
    </row>
    <row r="100" spans="1:11" x14ac:dyDescent="0.25">
      <c r="A100" s="98"/>
      <c r="B100" s="87" t="s">
        <v>1</v>
      </c>
      <c r="C100" s="87" t="s">
        <v>206</v>
      </c>
      <c r="D100" s="91" t="s">
        <v>344</v>
      </c>
      <c r="E100" s="93"/>
      <c r="F100" s="86"/>
      <c r="G100" s="86"/>
      <c r="H100" s="86"/>
      <c r="I100" s="86"/>
      <c r="J100" s="86"/>
      <c r="K100" s="86"/>
    </row>
    <row r="101" spans="1:11" x14ac:dyDescent="0.25">
      <c r="A101" s="97"/>
      <c r="B101" s="87" t="s">
        <v>1</v>
      </c>
      <c r="C101" s="87" t="s">
        <v>206</v>
      </c>
      <c r="D101" s="91" t="s">
        <v>258</v>
      </c>
      <c r="E101" s="93"/>
      <c r="F101" s="86"/>
      <c r="G101" s="86"/>
      <c r="H101" s="86"/>
      <c r="I101" s="86"/>
      <c r="J101" s="86"/>
      <c r="K101" s="86"/>
    </row>
    <row r="102" spans="1:11" x14ac:dyDescent="0.25">
      <c r="A102" s="97"/>
      <c r="B102" s="87" t="s">
        <v>1</v>
      </c>
      <c r="C102" s="87" t="s">
        <v>206</v>
      </c>
      <c r="D102" s="91" t="s">
        <v>259</v>
      </c>
      <c r="E102" s="93"/>
      <c r="F102" s="86"/>
      <c r="G102" s="86"/>
      <c r="H102" s="86"/>
      <c r="I102" s="86"/>
      <c r="J102" s="86"/>
      <c r="K102" s="86"/>
    </row>
    <row r="103" spans="1:11" x14ac:dyDescent="0.25">
      <c r="A103" s="98"/>
      <c r="B103" s="87" t="s">
        <v>1</v>
      </c>
      <c r="C103" s="87" t="s">
        <v>206</v>
      </c>
      <c r="D103" s="91" t="s">
        <v>307</v>
      </c>
      <c r="E103" s="93"/>
      <c r="F103" s="86"/>
      <c r="G103" s="86"/>
      <c r="H103" s="86"/>
      <c r="I103" s="86"/>
      <c r="J103" s="86"/>
      <c r="K103" s="86"/>
    </row>
    <row r="104" spans="1:11" x14ac:dyDescent="0.25">
      <c r="A104" s="98"/>
      <c r="B104" s="87" t="s">
        <v>1</v>
      </c>
      <c r="C104" s="87" t="s">
        <v>206</v>
      </c>
      <c r="D104" s="91" t="s">
        <v>345</v>
      </c>
      <c r="E104" s="93"/>
      <c r="F104" s="86"/>
      <c r="G104" s="86"/>
      <c r="H104" s="86"/>
      <c r="I104" s="86"/>
      <c r="J104" s="86"/>
      <c r="K104" s="86"/>
    </row>
    <row r="105" spans="1:11" x14ac:dyDescent="0.25">
      <c r="A105" s="98"/>
      <c r="B105" s="87" t="s">
        <v>1</v>
      </c>
      <c r="C105" s="87" t="s">
        <v>206</v>
      </c>
      <c r="D105" s="91" t="s">
        <v>346</v>
      </c>
      <c r="E105" s="93"/>
      <c r="F105" s="86"/>
      <c r="G105" s="86"/>
      <c r="H105" s="86"/>
      <c r="I105" s="86"/>
      <c r="J105" s="86"/>
      <c r="K105" s="86"/>
    </row>
    <row r="106" spans="1:11" x14ac:dyDescent="0.25">
      <c r="A106" s="98"/>
      <c r="B106" s="87" t="s">
        <v>1</v>
      </c>
      <c r="C106" s="87" t="s">
        <v>206</v>
      </c>
      <c r="D106" s="91" t="s">
        <v>281</v>
      </c>
      <c r="E106" s="93"/>
      <c r="F106" s="86"/>
      <c r="G106" s="86"/>
      <c r="H106" s="86"/>
      <c r="I106" s="86"/>
      <c r="J106" s="86"/>
      <c r="K106" s="86"/>
    </row>
    <row r="107" spans="1:11" x14ac:dyDescent="0.25">
      <c r="A107" s="98"/>
      <c r="B107" s="87" t="s">
        <v>1</v>
      </c>
      <c r="C107" s="87" t="s">
        <v>206</v>
      </c>
      <c r="D107" s="91" t="s">
        <v>320</v>
      </c>
      <c r="E107" s="93"/>
      <c r="F107" s="86"/>
      <c r="G107" s="86"/>
      <c r="H107" s="86"/>
      <c r="I107" s="86"/>
      <c r="J107" s="86"/>
      <c r="K107" s="86"/>
    </row>
    <row r="108" spans="1:11" x14ac:dyDescent="0.25">
      <c r="A108" s="98"/>
      <c r="B108" s="87" t="s">
        <v>1</v>
      </c>
      <c r="C108" s="87" t="s">
        <v>206</v>
      </c>
      <c r="D108" s="91" t="s">
        <v>347</v>
      </c>
      <c r="E108" s="93"/>
      <c r="F108" s="86"/>
      <c r="G108" s="86"/>
      <c r="H108" s="86"/>
      <c r="I108" s="86"/>
      <c r="J108" s="86"/>
      <c r="K108" s="86"/>
    </row>
    <row r="109" spans="1:11" x14ac:dyDescent="0.25">
      <c r="A109" s="97"/>
      <c r="B109" s="87" t="s">
        <v>1</v>
      </c>
      <c r="C109" s="87" t="s">
        <v>206</v>
      </c>
      <c r="D109" s="91" t="s">
        <v>260</v>
      </c>
      <c r="E109" s="93"/>
      <c r="F109" s="86"/>
      <c r="G109" s="86"/>
      <c r="H109" s="86"/>
      <c r="I109" s="86"/>
      <c r="J109" s="86"/>
      <c r="K109" s="86"/>
    </row>
    <row r="110" spans="1:11" x14ac:dyDescent="0.25">
      <c r="A110" s="98"/>
      <c r="B110" s="87" t="s">
        <v>1</v>
      </c>
      <c r="C110" s="87" t="s">
        <v>206</v>
      </c>
      <c r="D110" s="91" t="s">
        <v>348</v>
      </c>
      <c r="E110" s="93"/>
      <c r="F110" s="86"/>
      <c r="G110" s="86"/>
      <c r="H110" s="86"/>
      <c r="I110" s="86"/>
      <c r="J110" s="86"/>
      <c r="K110" s="86"/>
    </row>
    <row r="111" spans="1:11" x14ac:dyDescent="0.25">
      <c r="A111" s="98"/>
      <c r="B111" s="87" t="s">
        <v>1</v>
      </c>
      <c r="C111" s="87" t="s">
        <v>206</v>
      </c>
      <c r="D111" s="91" t="s">
        <v>349</v>
      </c>
      <c r="E111" s="93"/>
      <c r="F111" s="86"/>
      <c r="G111" s="86"/>
      <c r="H111" s="86"/>
      <c r="I111" s="86"/>
      <c r="J111" s="86"/>
      <c r="K111" s="86"/>
    </row>
    <row r="112" spans="1:11" x14ac:dyDescent="0.25">
      <c r="A112" s="98"/>
      <c r="B112" s="87" t="s">
        <v>1</v>
      </c>
      <c r="C112" s="87" t="s">
        <v>206</v>
      </c>
      <c r="D112" s="91" t="s">
        <v>350</v>
      </c>
      <c r="E112" s="93"/>
      <c r="F112" s="86"/>
      <c r="G112" s="86"/>
      <c r="H112" s="86"/>
      <c r="I112" s="86"/>
      <c r="J112" s="86"/>
      <c r="K112" s="86"/>
    </row>
    <row r="113" spans="1:11" x14ac:dyDescent="0.25">
      <c r="A113" s="98"/>
      <c r="B113" s="87" t="s">
        <v>1</v>
      </c>
      <c r="C113" s="87" t="s">
        <v>206</v>
      </c>
      <c r="D113" s="91" t="s">
        <v>304</v>
      </c>
      <c r="E113" s="93"/>
      <c r="F113" s="86"/>
      <c r="G113" s="86"/>
      <c r="H113" s="86"/>
      <c r="I113" s="86"/>
      <c r="J113" s="86"/>
      <c r="K113" s="86"/>
    </row>
    <row r="114" spans="1:11" x14ac:dyDescent="0.25">
      <c r="A114" s="98"/>
      <c r="B114" s="87" t="s">
        <v>1</v>
      </c>
      <c r="C114" s="87" t="s">
        <v>206</v>
      </c>
      <c r="D114" s="91" t="s">
        <v>351</v>
      </c>
      <c r="E114" s="93"/>
      <c r="F114" s="86"/>
      <c r="G114" s="86"/>
      <c r="H114" s="86"/>
      <c r="I114" s="86"/>
      <c r="J114" s="86"/>
      <c r="K114" s="86"/>
    </row>
    <row r="115" spans="1:11" x14ac:dyDescent="0.25">
      <c r="A115" s="98"/>
      <c r="B115" s="87" t="s">
        <v>1</v>
      </c>
      <c r="C115" s="87" t="s">
        <v>206</v>
      </c>
      <c r="D115" s="91" t="s">
        <v>352</v>
      </c>
      <c r="E115" s="93"/>
      <c r="F115" s="86"/>
      <c r="G115" s="86"/>
      <c r="H115" s="86"/>
      <c r="I115" s="86"/>
      <c r="J115" s="86"/>
      <c r="K115" s="86"/>
    </row>
    <row r="116" spans="1:11" x14ac:dyDescent="0.25">
      <c r="A116" s="98"/>
      <c r="B116" s="87" t="s">
        <v>1</v>
      </c>
      <c r="C116" s="87" t="s">
        <v>206</v>
      </c>
      <c r="D116" s="91" t="s">
        <v>353</v>
      </c>
      <c r="E116" s="93"/>
      <c r="F116" s="86"/>
      <c r="G116" s="86"/>
      <c r="H116" s="86"/>
      <c r="I116" s="86"/>
      <c r="J116" s="86"/>
      <c r="K116" s="86"/>
    </row>
    <row r="117" spans="1:11" x14ac:dyDescent="0.25">
      <c r="A117" s="98"/>
      <c r="B117" s="87" t="s">
        <v>1</v>
      </c>
      <c r="C117" s="87" t="s">
        <v>206</v>
      </c>
      <c r="D117" s="91" t="s">
        <v>282</v>
      </c>
      <c r="E117" s="93"/>
      <c r="F117" s="86"/>
      <c r="G117" s="86"/>
      <c r="H117" s="86"/>
      <c r="I117" s="86"/>
      <c r="J117" s="86"/>
      <c r="K117" s="86"/>
    </row>
    <row r="118" spans="1:11" x14ac:dyDescent="0.25">
      <c r="A118" s="98"/>
      <c r="B118" s="87" t="s">
        <v>1</v>
      </c>
      <c r="C118" s="87" t="s">
        <v>206</v>
      </c>
      <c r="D118" s="91" t="s">
        <v>268</v>
      </c>
      <c r="E118" s="93"/>
      <c r="F118" s="86"/>
      <c r="G118" s="86"/>
      <c r="H118" s="86"/>
      <c r="I118" s="86"/>
      <c r="J118" s="86"/>
      <c r="K118" s="86"/>
    </row>
    <row r="119" spans="1:11" x14ac:dyDescent="0.25">
      <c r="A119" s="98"/>
      <c r="B119" s="87" t="s">
        <v>1</v>
      </c>
      <c r="C119" s="87" t="s">
        <v>206</v>
      </c>
      <c r="D119" s="91" t="s">
        <v>269</v>
      </c>
      <c r="E119" s="93"/>
      <c r="F119" s="86"/>
      <c r="G119" s="86"/>
      <c r="H119" s="86"/>
      <c r="I119" s="86"/>
      <c r="J119" s="86"/>
      <c r="K119" s="86"/>
    </row>
    <row r="120" spans="1:11" x14ac:dyDescent="0.25">
      <c r="A120" s="98"/>
      <c r="B120" s="87" t="s">
        <v>1</v>
      </c>
      <c r="C120" s="87" t="s">
        <v>206</v>
      </c>
      <c r="D120" s="91" t="s">
        <v>283</v>
      </c>
      <c r="E120" s="93"/>
      <c r="F120" s="86"/>
      <c r="G120" s="86"/>
      <c r="H120" s="86"/>
      <c r="I120" s="86"/>
      <c r="J120" s="86"/>
      <c r="K120" s="86"/>
    </row>
    <row r="121" spans="1:11" x14ac:dyDescent="0.25">
      <c r="A121" s="98"/>
      <c r="B121" s="87" t="s">
        <v>1</v>
      </c>
      <c r="C121" s="87" t="s">
        <v>206</v>
      </c>
      <c r="D121" s="91" t="s">
        <v>305</v>
      </c>
      <c r="E121" s="93"/>
      <c r="F121" s="86"/>
      <c r="G121" s="86"/>
      <c r="H121" s="86"/>
      <c r="I121" s="86"/>
      <c r="J121" s="86"/>
      <c r="K121" s="86"/>
    </row>
    <row r="122" spans="1:11" x14ac:dyDescent="0.25">
      <c r="A122" s="98"/>
      <c r="B122" s="87" t="s">
        <v>1</v>
      </c>
      <c r="C122" s="87" t="s">
        <v>206</v>
      </c>
      <c r="D122" s="91" t="s">
        <v>306</v>
      </c>
      <c r="E122" s="93"/>
      <c r="F122" s="86"/>
      <c r="G122" s="86"/>
      <c r="H122" s="86"/>
      <c r="I122" s="86"/>
      <c r="J122" s="86"/>
      <c r="K122" s="86"/>
    </row>
    <row r="123" spans="1:11" x14ac:dyDescent="0.25">
      <c r="A123" s="98"/>
      <c r="B123" s="87" t="s">
        <v>1</v>
      </c>
      <c r="C123" s="87" t="s">
        <v>206</v>
      </c>
      <c r="D123" s="91" t="s">
        <v>319</v>
      </c>
      <c r="E123" s="93"/>
      <c r="F123" s="86"/>
      <c r="G123" s="86"/>
      <c r="H123" s="86"/>
      <c r="I123" s="86"/>
      <c r="J123" s="86"/>
      <c r="K123" s="86"/>
    </row>
    <row r="124" spans="1:11" x14ac:dyDescent="0.25">
      <c r="A124" s="98"/>
      <c r="B124" s="87" t="s">
        <v>1</v>
      </c>
      <c r="C124" s="87" t="s">
        <v>206</v>
      </c>
      <c r="D124" s="91" t="s">
        <v>318</v>
      </c>
      <c r="E124" s="93"/>
      <c r="F124" s="86"/>
      <c r="G124" s="86"/>
      <c r="H124" s="86"/>
      <c r="I124" s="86"/>
      <c r="J124" s="86"/>
      <c r="K124" s="86"/>
    </row>
    <row r="125" spans="1:11" x14ac:dyDescent="0.25">
      <c r="A125" s="97"/>
      <c r="B125" s="87" t="s">
        <v>1</v>
      </c>
      <c r="C125" s="87" t="s">
        <v>206</v>
      </c>
      <c r="D125" s="91" t="s">
        <v>261</v>
      </c>
      <c r="E125" s="93"/>
      <c r="F125" s="86"/>
      <c r="G125" s="86"/>
      <c r="H125" s="86"/>
      <c r="I125" s="86"/>
      <c r="J125" s="86"/>
      <c r="K125" s="86"/>
    </row>
    <row r="126" spans="1:11" x14ac:dyDescent="0.25">
      <c r="A126" s="97"/>
      <c r="B126" s="87" t="s">
        <v>1</v>
      </c>
      <c r="C126" s="87" t="s">
        <v>224</v>
      </c>
      <c r="D126" s="88" t="s">
        <v>313</v>
      </c>
      <c r="E126" s="94"/>
      <c r="F126" s="101"/>
      <c r="G126" s="86"/>
      <c r="H126" s="86"/>
      <c r="I126" s="86"/>
      <c r="J126" s="86"/>
      <c r="K126" s="86"/>
    </row>
    <row r="127" spans="1:11" x14ac:dyDescent="0.25">
      <c r="A127" s="97"/>
      <c r="B127" s="87" t="s">
        <v>1</v>
      </c>
      <c r="C127" s="87" t="s">
        <v>224</v>
      </c>
      <c r="D127" s="91" t="s">
        <v>314</v>
      </c>
      <c r="E127" s="93"/>
      <c r="F127" s="86"/>
      <c r="G127" s="86"/>
      <c r="H127" s="86"/>
      <c r="I127" s="86"/>
      <c r="J127" s="86"/>
      <c r="K127" s="86"/>
    </row>
    <row r="128" spans="1:11" x14ac:dyDescent="0.25">
      <c r="A128" s="97"/>
      <c r="B128" s="87" t="s">
        <v>1</v>
      </c>
      <c r="C128" s="87" t="s">
        <v>224</v>
      </c>
      <c r="D128" s="91" t="s">
        <v>315</v>
      </c>
      <c r="E128" s="93"/>
      <c r="F128" s="86"/>
      <c r="G128" s="86"/>
      <c r="H128" s="86"/>
      <c r="I128" s="86"/>
      <c r="J128" s="86"/>
      <c r="K128" s="86"/>
    </row>
    <row r="129" spans="1:11" x14ac:dyDescent="0.25">
      <c r="A129" s="97"/>
      <c r="B129" s="87" t="s">
        <v>1</v>
      </c>
      <c r="C129" s="87" t="s">
        <v>224</v>
      </c>
      <c r="D129" s="91" t="s">
        <v>316</v>
      </c>
      <c r="E129" s="93"/>
      <c r="F129" s="86"/>
      <c r="G129" s="86"/>
      <c r="H129" s="86"/>
      <c r="I129" s="86"/>
      <c r="J129" s="86"/>
      <c r="K129" s="86"/>
    </row>
    <row r="130" spans="1:11" x14ac:dyDescent="0.25">
      <c r="A130" s="97"/>
      <c r="B130" s="87" t="s">
        <v>1</v>
      </c>
      <c r="C130" s="87" t="s">
        <v>224</v>
      </c>
      <c r="D130" s="91" t="s">
        <v>317</v>
      </c>
      <c r="E130" s="93"/>
      <c r="F130" s="86"/>
      <c r="G130" s="86"/>
      <c r="H130" s="86"/>
      <c r="I130" s="86"/>
      <c r="J130" s="86"/>
      <c r="K130" s="86"/>
    </row>
    <row r="131" spans="1:11" x14ac:dyDescent="0.25">
      <c r="A131" s="97"/>
      <c r="B131" s="87" t="s">
        <v>1</v>
      </c>
      <c r="C131" s="87" t="s">
        <v>224</v>
      </c>
      <c r="D131" s="91" t="s">
        <v>3</v>
      </c>
      <c r="E131" s="93"/>
      <c r="F131" s="86"/>
      <c r="G131" s="86"/>
      <c r="H131" s="86"/>
      <c r="I131" s="86"/>
      <c r="J131" s="86"/>
      <c r="K131" s="86"/>
    </row>
    <row r="132" spans="1:11" x14ac:dyDescent="0.25">
      <c r="A132" s="98"/>
      <c r="B132" s="81" t="s">
        <v>236</v>
      </c>
      <c r="C132" s="81" t="s">
        <v>237</v>
      </c>
      <c r="D132" s="84" t="s">
        <v>238</v>
      </c>
      <c r="E132" s="93"/>
      <c r="F132" s="86"/>
      <c r="G132" s="86"/>
      <c r="H132" s="86"/>
      <c r="I132" s="86"/>
      <c r="J132" s="86"/>
      <c r="K132" s="86"/>
    </row>
    <row r="133" spans="1:11" x14ac:dyDescent="0.25">
      <c r="A133" s="98"/>
      <c r="B133" s="89" t="s">
        <v>0</v>
      </c>
      <c r="C133" s="92" t="s">
        <v>198</v>
      </c>
      <c r="D133" s="92" t="s">
        <v>200</v>
      </c>
      <c r="E133" s="86"/>
      <c r="F133" s="86"/>
      <c r="G133" s="86"/>
      <c r="H133" s="86"/>
      <c r="I133" s="86"/>
      <c r="J133" s="86"/>
      <c r="K133" s="86"/>
    </row>
    <row r="134" spans="1:11" x14ac:dyDescent="0.25">
      <c r="A134" s="98"/>
      <c r="B134" s="89" t="s">
        <v>0</v>
      </c>
      <c r="C134" s="92" t="s">
        <v>198</v>
      </c>
      <c r="D134" s="92" t="s">
        <v>323</v>
      </c>
      <c r="E134" s="86"/>
      <c r="F134" s="86"/>
      <c r="G134" s="86"/>
      <c r="H134" s="86"/>
      <c r="I134" s="86"/>
      <c r="J134" s="86"/>
      <c r="K134" s="86"/>
    </row>
    <row r="135" spans="1:11" x14ac:dyDescent="0.25">
      <c r="A135" s="98"/>
      <c r="B135" s="89" t="s">
        <v>0</v>
      </c>
      <c r="C135" s="92" t="s">
        <v>198</v>
      </c>
      <c r="D135" s="92" t="s">
        <v>354</v>
      </c>
      <c r="E135" s="86"/>
      <c r="F135" s="86"/>
      <c r="G135" s="86"/>
      <c r="H135" s="86"/>
      <c r="I135" s="86"/>
      <c r="J135" s="86"/>
      <c r="K135" s="86"/>
    </row>
    <row r="136" spans="1:11" x14ac:dyDescent="0.25">
      <c r="A136" s="98"/>
      <c r="B136" s="89" t="s">
        <v>0</v>
      </c>
      <c r="C136" s="92" t="s">
        <v>198</v>
      </c>
      <c r="D136" s="92" t="s">
        <v>263</v>
      </c>
      <c r="E136" s="86"/>
      <c r="F136" s="86"/>
      <c r="G136" s="86"/>
      <c r="H136" s="86"/>
      <c r="I136" s="86"/>
      <c r="J136" s="86"/>
      <c r="K136" s="86"/>
    </row>
    <row r="137" spans="1:11" x14ac:dyDescent="0.25">
      <c r="A137" s="98"/>
      <c r="B137" s="89" t="s">
        <v>1</v>
      </c>
      <c r="C137" s="92" t="s">
        <v>198</v>
      </c>
      <c r="D137" s="92" t="s">
        <v>254</v>
      </c>
      <c r="E137" s="86"/>
      <c r="F137" s="86"/>
      <c r="G137" s="86"/>
      <c r="H137" s="86"/>
      <c r="I137" s="86"/>
      <c r="J137" s="86"/>
      <c r="K137" s="86"/>
    </row>
    <row r="138" spans="1:11" x14ac:dyDescent="0.25">
      <c r="A138" s="98"/>
      <c r="B138" s="89" t="s">
        <v>1</v>
      </c>
      <c r="C138" s="92" t="s">
        <v>198</v>
      </c>
      <c r="D138" s="92" t="s">
        <v>355</v>
      </c>
      <c r="E138" s="86"/>
      <c r="F138" s="86"/>
      <c r="G138" s="86"/>
      <c r="H138" s="86"/>
      <c r="I138" s="86"/>
      <c r="J138" s="86"/>
      <c r="K138" s="86"/>
    </row>
    <row r="139" spans="1:11" x14ac:dyDescent="0.25">
      <c r="A139" s="98"/>
      <c r="B139" s="89" t="s">
        <v>0</v>
      </c>
      <c r="C139" s="92" t="s">
        <v>198</v>
      </c>
      <c r="D139" s="92" t="s">
        <v>356</v>
      </c>
      <c r="E139" s="86"/>
      <c r="F139" s="86"/>
      <c r="G139" s="86"/>
      <c r="H139" s="86"/>
      <c r="I139" s="86"/>
      <c r="J139" s="86"/>
      <c r="K139" s="86"/>
    </row>
    <row r="140" spans="1:11" x14ac:dyDescent="0.25">
      <c r="A140" s="98"/>
      <c r="B140" s="89" t="s">
        <v>0</v>
      </c>
      <c r="C140" s="92" t="s">
        <v>198</v>
      </c>
      <c r="D140" s="92" t="s">
        <v>357</v>
      </c>
      <c r="E140" s="86"/>
      <c r="F140" s="86"/>
      <c r="G140" s="86"/>
      <c r="H140" s="86"/>
      <c r="I140" s="86"/>
      <c r="J140" s="86"/>
      <c r="K140" s="86"/>
    </row>
    <row r="141" spans="1:11" x14ac:dyDescent="0.25">
      <c r="A141" s="98"/>
      <c r="B141" s="89" t="s">
        <v>0</v>
      </c>
      <c r="C141" s="92" t="s">
        <v>198</v>
      </c>
      <c r="D141" s="92" t="s">
        <v>358</v>
      </c>
      <c r="E141" s="86"/>
      <c r="F141" s="86"/>
      <c r="G141" s="86"/>
      <c r="H141" s="86"/>
      <c r="I141" s="86"/>
      <c r="J141" s="86"/>
      <c r="K141" s="86"/>
    </row>
    <row r="142" spans="1:11" x14ac:dyDescent="0.25">
      <c r="A142" s="98"/>
      <c r="B142" s="89" t="s">
        <v>0</v>
      </c>
      <c r="C142" s="92" t="s">
        <v>198</v>
      </c>
      <c r="D142" s="92" t="s">
        <v>359</v>
      </c>
      <c r="E142" s="86"/>
      <c r="F142" s="86"/>
      <c r="G142" s="86"/>
      <c r="H142" s="86"/>
      <c r="I142" s="86"/>
      <c r="J142" s="86"/>
      <c r="K142" s="86"/>
    </row>
    <row r="143" spans="1:11" x14ac:dyDescent="0.25">
      <c r="A143" s="98"/>
      <c r="B143" s="89" t="s">
        <v>0</v>
      </c>
      <c r="C143" s="92" t="s">
        <v>198</v>
      </c>
      <c r="D143" s="92" t="s">
        <v>360</v>
      </c>
      <c r="E143" s="86"/>
      <c r="F143" s="86"/>
      <c r="G143" s="86"/>
      <c r="H143" s="86"/>
      <c r="I143" s="86"/>
      <c r="J143" s="86"/>
      <c r="K143" s="86"/>
    </row>
    <row r="144" spans="1:11" x14ac:dyDescent="0.25">
      <c r="A144" s="98"/>
      <c r="B144" s="89" t="s">
        <v>0</v>
      </c>
      <c r="C144" s="92" t="s">
        <v>198</v>
      </c>
      <c r="D144" s="92" t="s">
        <v>299</v>
      </c>
      <c r="E144" s="86"/>
      <c r="F144" s="86"/>
      <c r="G144" s="86"/>
      <c r="H144" s="86"/>
      <c r="I144" s="86"/>
      <c r="J144" s="86"/>
      <c r="K144" s="86"/>
    </row>
    <row r="145" spans="1:11" x14ac:dyDescent="0.25">
      <c r="A145" s="98"/>
      <c r="B145" s="89" t="s">
        <v>1</v>
      </c>
      <c r="C145" s="92" t="s">
        <v>198</v>
      </c>
      <c r="D145" s="92" t="s">
        <v>361</v>
      </c>
      <c r="E145" s="86"/>
      <c r="F145" s="86"/>
      <c r="G145" s="86"/>
      <c r="H145" s="86"/>
      <c r="I145" s="86"/>
      <c r="J145" s="86"/>
      <c r="K145" s="86"/>
    </row>
    <row r="146" spans="1:11" x14ac:dyDescent="0.25">
      <c r="A146" s="98"/>
      <c r="B146" s="89" t="s">
        <v>0</v>
      </c>
      <c r="C146" s="92" t="s">
        <v>198</v>
      </c>
      <c r="D146" s="92" t="s">
        <v>362</v>
      </c>
      <c r="E146" s="86"/>
      <c r="F146" s="86"/>
      <c r="G146" s="86"/>
      <c r="H146" s="86"/>
      <c r="I146" s="86"/>
      <c r="J146" s="86"/>
      <c r="K146" s="86"/>
    </row>
    <row r="147" spans="1:11" x14ac:dyDescent="0.25">
      <c r="A147" s="98"/>
      <c r="B147" s="89" t="s">
        <v>0</v>
      </c>
      <c r="C147" s="92" t="s">
        <v>198</v>
      </c>
      <c r="D147" s="92" t="s">
        <v>201</v>
      </c>
      <c r="E147" s="86"/>
      <c r="F147" s="86"/>
      <c r="G147" s="86"/>
      <c r="H147" s="86"/>
      <c r="I147" s="86"/>
      <c r="J147" s="86"/>
      <c r="K147" s="86"/>
    </row>
    <row r="148" spans="1:11" x14ac:dyDescent="0.25">
      <c r="A148" s="98"/>
      <c r="B148" s="89" t="s">
        <v>0</v>
      </c>
      <c r="C148" s="92" t="s">
        <v>198</v>
      </c>
      <c r="D148" s="92" t="s">
        <v>301</v>
      </c>
      <c r="E148" s="86"/>
      <c r="F148" s="86"/>
      <c r="G148" s="86"/>
      <c r="H148" s="86"/>
      <c r="I148" s="86"/>
      <c r="J148" s="86"/>
      <c r="K148" s="86"/>
    </row>
    <row r="149" spans="1:11" x14ac:dyDescent="0.25">
      <c r="A149" s="98"/>
      <c r="B149" s="89" t="s">
        <v>0</v>
      </c>
      <c r="C149" s="92" t="s">
        <v>198</v>
      </c>
      <c r="D149" s="92" t="s">
        <v>308</v>
      </c>
      <c r="E149" s="86"/>
      <c r="F149" s="86"/>
      <c r="G149" s="86"/>
      <c r="H149" s="86"/>
      <c r="I149" s="86"/>
      <c r="J149" s="86"/>
      <c r="K149" s="86"/>
    </row>
    <row r="150" spans="1:11" x14ac:dyDescent="0.25">
      <c r="A150" s="98"/>
      <c r="B150" s="89" t="s">
        <v>0</v>
      </c>
      <c r="C150" s="92" t="s">
        <v>198</v>
      </c>
      <c r="D150" s="92" t="s">
        <v>249</v>
      </c>
      <c r="E150" s="86"/>
      <c r="F150" s="86"/>
      <c r="G150" s="86"/>
      <c r="H150" s="86"/>
      <c r="I150" s="86"/>
      <c r="J150" s="86"/>
      <c r="K150" s="86"/>
    </row>
    <row r="151" spans="1:11" x14ac:dyDescent="0.25">
      <c r="A151" s="98"/>
      <c r="B151" s="89" t="s">
        <v>0</v>
      </c>
      <c r="C151" s="92" t="s">
        <v>198</v>
      </c>
      <c r="D151" s="92" t="s">
        <v>363</v>
      </c>
      <c r="E151" s="86"/>
      <c r="F151" s="86"/>
      <c r="G151" s="86"/>
      <c r="H151" s="86"/>
      <c r="I151" s="86"/>
      <c r="J151" s="86"/>
      <c r="K151" s="86"/>
    </row>
    <row r="152" spans="1:11" x14ac:dyDescent="0.25">
      <c r="A152" s="98"/>
      <c r="B152" s="89" t="s">
        <v>0</v>
      </c>
      <c r="C152" s="92" t="s">
        <v>198</v>
      </c>
      <c r="D152" s="92" t="s">
        <v>364</v>
      </c>
      <c r="E152" s="86"/>
      <c r="F152" s="86"/>
      <c r="G152" s="86"/>
      <c r="H152" s="86"/>
      <c r="I152" s="86"/>
      <c r="J152" s="86"/>
      <c r="K152" s="86"/>
    </row>
    <row r="153" spans="1:11" x14ac:dyDescent="0.25">
      <c r="A153" s="98"/>
      <c r="B153" s="89" t="s">
        <v>0</v>
      </c>
      <c r="C153" s="92" t="s">
        <v>198</v>
      </c>
      <c r="D153" s="92" t="s">
        <v>300</v>
      </c>
      <c r="E153" s="86"/>
      <c r="F153" s="86"/>
      <c r="G153" s="86"/>
      <c r="H153" s="86"/>
      <c r="I153" s="86"/>
      <c r="J153" s="86"/>
      <c r="K153" s="86"/>
    </row>
    <row r="154" spans="1:11" x14ac:dyDescent="0.25">
      <c r="A154" s="98"/>
      <c r="B154" s="89" t="s">
        <v>1</v>
      </c>
      <c r="C154" s="92" t="s">
        <v>198</v>
      </c>
      <c r="D154" s="92" t="s">
        <v>365</v>
      </c>
      <c r="E154" s="86"/>
      <c r="F154" s="86"/>
      <c r="G154" s="86"/>
      <c r="H154" s="86"/>
      <c r="I154" s="86"/>
      <c r="J154" s="86"/>
      <c r="K154" s="86"/>
    </row>
    <row r="155" spans="1:11" x14ac:dyDescent="0.25">
      <c r="A155" s="98"/>
      <c r="B155" s="89" t="s">
        <v>1</v>
      </c>
      <c r="C155" s="92" t="s">
        <v>198</v>
      </c>
      <c r="D155" s="92" t="s">
        <v>366</v>
      </c>
      <c r="E155" s="86"/>
      <c r="F155" s="86"/>
      <c r="G155" s="86"/>
      <c r="H155" s="86"/>
      <c r="I155" s="86"/>
      <c r="J155" s="86"/>
      <c r="K155" s="86"/>
    </row>
    <row r="156" spans="1:11" x14ac:dyDescent="0.25">
      <c r="A156" s="98"/>
      <c r="B156" s="89" t="s">
        <v>1</v>
      </c>
      <c r="C156" s="92" t="s">
        <v>198</v>
      </c>
      <c r="D156" s="92" t="s">
        <v>367</v>
      </c>
      <c r="E156" s="86"/>
      <c r="F156" s="86"/>
      <c r="G156" s="86"/>
      <c r="H156" s="86"/>
      <c r="I156" s="86"/>
      <c r="J156" s="86"/>
      <c r="K156" s="86"/>
    </row>
    <row r="157" spans="1:11" x14ac:dyDescent="0.25">
      <c r="A157" s="98"/>
      <c r="B157" s="89" t="s">
        <v>0</v>
      </c>
      <c r="C157" s="92" t="s">
        <v>198</v>
      </c>
      <c r="D157" s="92" t="s">
        <v>368</v>
      </c>
      <c r="E157" s="86"/>
      <c r="F157" s="86"/>
      <c r="G157" s="86"/>
      <c r="H157" s="86"/>
      <c r="I157" s="86"/>
      <c r="J157" s="86"/>
      <c r="K157" s="86"/>
    </row>
    <row r="158" spans="1:11" x14ac:dyDescent="0.25">
      <c r="A158" s="98"/>
      <c r="B158" s="89" t="s">
        <v>0</v>
      </c>
      <c r="C158" s="92" t="s">
        <v>198</v>
      </c>
      <c r="D158" s="92" t="s">
        <v>278</v>
      </c>
      <c r="E158" s="86"/>
      <c r="F158" s="86"/>
      <c r="G158" s="86"/>
      <c r="H158" s="86"/>
      <c r="I158" s="86"/>
      <c r="J158" s="86"/>
      <c r="K158" s="86"/>
    </row>
    <row r="159" spans="1:11" x14ac:dyDescent="0.25">
      <c r="A159" s="98"/>
      <c r="B159" s="89" t="s">
        <v>0</v>
      </c>
      <c r="C159" s="92" t="s">
        <v>198</v>
      </c>
      <c r="D159" s="92" t="s">
        <v>369</v>
      </c>
      <c r="E159" s="86"/>
      <c r="F159" s="86"/>
      <c r="G159" s="86"/>
      <c r="H159" s="86"/>
      <c r="I159" s="86"/>
      <c r="J159" s="86"/>
      <c r="K159" s="86"/>
    </row>
    <row r="160" spans="1:11" x14ac:dyDescent="0.25">
      <c r="A160" s="98"/>
      <c r="B160" s="89" t="s">
        <v>0</v>
      </c>
      <c r="C160" s="92" t="s">
        <v>198</v>
      </c>
      <c r="D160" s="92" t="s">
        <v>250</v>
      </c>
      <c r="E160" s="86"/>
      <c r="F160" s="86"/>
      <c r="G160" s="86"/>
      <c r="H160" s="86"/>
      <c r="I160" s="86"/>
      <c r="J160" s="86"/>
      <c r="K160" s="86"/>
    </row>
    <row r="161" spans="1:11" x14ac:dyDescent="0.25">
      <c r="A161" s="98"/>
      <c r="B161" s="89" t="s">
        <v>0</v>
      </c>
      <c r="C161" s="92" t="s">
        <v>198</v>
      </c>
      <c r="D161" s="92" t="s">
        <v>302</v>
      </c>
      <c r="E161" s="86"/>
      <c r="F161" s="86"/>
      <c r="G161" s="86"/>
      <c r="H161" s="86"/>
      <c r="I161" s="86"/>
      <c r="J161" s="86"/>
      <c r="K161" s="86"/>
    </row>
    <row r="162" spans="1:11" x14ac:dyDescent="0.25">
      <c r="A162" s="98"/>
      <c r="B162" s="89" t="s">
        <v>0</v>
      </c>
      <c r="C162" s="92" t="s">
        <v>198</v>
      </c>
      <c r="D162" s="92" t="s">
        <v>285</v>
      </c>
      <c r="E162" s="86"/>
      <c r="F162" s="86"/>
      <c r="G162" s="86"/>
      <c r="H162" s="86"/>
      <c r="I162" s="86"/>
      <c r="J162" s="86"/>
      <c r="K162" s="86"/>
    </row>
    <row r="163" spans="1:11" x14ac:dyDescent="0.25">
      <c r="A163" s="1"/>
      <c r="B163" s="89" t="s">
        <v>0</v>
      </c>
      <c r="C163" s="92" t="s">
        <v>198</v>
      </c>
      <c r="D163" s="92" t="s">
        <v>370</v>
      </c>
      <c r="E163" s="86"/>
      <c r="F163" s="86"/>
      <c r="G163" s="86"/>
      <c r="H163" s="86"/>
      <c r="I163" s="86"/>
      <c r="J163" s="86"/>
      <c r="K163" s="86"/>
    </row>
    <row r="164" spans="1:11" x14ac:dyDescent="0.25">
      <c r="A164" s="1"/>
      <c r="B164" s="89" t="s">
        <v>0</v>
      </c>
      <c r="C164" s="92" t="s">
        <v>198</v>
      </c>
      <c r="D164" s="92" t="s">
        <v>277</v>
      </c>
      <c r="E164" s="86"/>
      <c r="F164" s="86"/>
      <c r="G164" s="86"/>
      <c r="H164" s="86"/>
      <c r="I164" s="86"/>
      <c r="J164" s="86"/>
      <c r="K164" s="86"/>
    </row>
    <row r="165" spans="1:11" x14ac:dyDescent="0.25">
      <c r="A165" s="1"/>
      <c r="B165" s="89" t="s">
        <v>0</v>
      </c>
      <c r="C165" s="92" t="s">
        <v>198</v>
      </c>
      <c r="D165" s="92" t="s">
        <v>371</v>
      </c>
      <c r="E165" s="86"/>
      <c r="F165" s="86"/>
      <c r="G165" s="86"/>
      <c r="H165" s="86"/>
      <c r="I165" s="86"/>
      <c r="J165" s="86"/>
      <c r="K165" s="86"/>
    </row>
    <row r="166" spans="1:11" x14ac:dyDescent="0.25">
      <c r="A166" s="1"/>
      <c r="B166" s="79" t="s">
        <v>1</v>
      </c>
      <c r="C166" s="80" t="s">
        <v>198</v>
      </c>
      <c r="D166" s="80" t="s">
        <v>240</v>
      </c>
      <c r="E166" s="86"/>
      <c r="F166" s="86"/>
      <c r="G166" s="86"/>
      <c r="H166" s="86"/>
      <c r="I166" s="86"/>
      <c r="J166" s="86"/>
      <c r="K166" s="86"/>
    </row>
    <row r="167" spans="1:11" x14ac:dyDescent="0.25">
      <c r="A167" s="1"/>
      <c r="B167" s="79" t="s">
        <v>0</v>
      </c>
      <c r="C167" s="80" t="s">
        <v>198</v>
      </c>
      <c r="D167" s="80" t="s">
        <v>205</v>
      </c>
      <c r="E167" s="86"/>
      <c r="F167" s="86"/>
      <c r="G167" s="86"/>
      <c r="H167" s="86"/>
      <c r="I167" s="86"/>
      <c r="J167" s="86"/>
      <c r="K167" s="86"/>
    </row>
    <row r="168" spans="1:11" x14ac:dyDescent="0.25">
      <c r="A168" s="1"/>
      <c r="B168" s="79" t="s">
        <v>1</v>
      </c>
      <c r="C168" s="80" t="s">
        <v>198</v>
      </c>
      <c r="D168" s="80" t="s">
        <v>292</v>
      </c>
      <c r="E168" s="86"/>
      <c r="F168" s="86"/>
      <c r="G168" s="86"/>
      <c r="H168" s="86"/>
      <c r="I168" s="86"/>
      <c r="J168" s="86"/>
      <c r="K168" s="86"/>
    </row>
    <row r="169" spans="1:11" x14ac:dyDescent="0.25">
      <c r="A169" s="1"/>
      <c r="B169" s="79" t="s">
        <v>0</v>
      </c>
      <c r="C169" s="80" t="s">
        <v>198</v>
      </c>
      <c r="D169" s="80" t="s">
        <v>247</v>
      </c>
      <c r="E169" s="86"/>
      <c r="F169" s="86"/>
      <c r="G169" s="86"/>
      <c r="H169" s="86"/>
      <c r="I169" s="86"/>
      <c r="J169" s="86"/>
      <c r="K169" s="86"/>
    </row>
    <row r="170" spans="1:11" x14ac:dyDescent="0.25">
      <c r="A170" s="1"/>
      <c r="B170" s="79" t="s">
        <v>0</v>
      </c>
      <c r="C170" s="80" t="s">
        <v>198</v>
      </c>
      <c r="D170" s="80" t="s">
        <v>202</v>
      </c>
      <c r="E170" s="86"/>
      <c r="F170" s="86"/>
      <c r="G170" s="86"/>
      <c r="H170" s="86"/>
      <c r="I170" s="86"/>
      <c r="J170" s="86"/>
      <c r="K170" s="86"/>
    </row>
    <row r="171" spans="1:11" x14ac:dyDescent="0.25">
      <c r="A171" s="1"/>
      <c r="B171" s="79" t="s">
        <v>0</v>
      </c>
      <c r="C171" s="80" t="s">
        <v>198</v>
      </c>
      <c r="D171" s="80" t="s">
        <v>199</v>
      </c>
      <c r="E171" s="86"/>
      <c r="F171" s="86"/>
      <c r="G171" s="86"/>
      <c r="H171" s="86"/>
      <c r="I171" s="86"/>
      <c r="J171" s="86"/>
      <c r="K171" s="86"/>
    </row>
    <row r="172" spans="1:11" x14ac:dyDescent="0.25">
      <c r="A172" s="1"/>
      <c r="B172" s="79" t="s">
        <v>0</v>
      </c>
      <c r="C172" s="80" t="s">
        <v>198</v>
      </c>
      <c r="D172" s="80" t="s">
        <v>204</v>
      </c>
      <c r="E172" s="86"/>
      <c r="F172" s="86"/>
      <c r="G172" s="86"/>
      <c r="H172" s="86"/>
      <c r="I172" s="86"/>
      <c r="J172" s="86"/>
      <c r="K172" s="86"/>
    </row>
    <row r="173" spans="1:11" x14ac:dyDescent="0.25">
      <c r="A173" s="1"/>
      <c r="B173" s="79" t="s">
        <v>1</v>
      </c>
      <c r="C173" s="80" t="s">
        <v>198</v>
      </c>
      <c r="D173" s="80" t="s">
        <v>242</v>
      </c>
      <c r="E173" s="86"/>
      <c r="F173" s="86"/>
      <c r="G173" s="86"/>
      <c r="H173" s="86"/>
      <c r="I173" s="86"/>
      <c r="J173" s="86"/>
      <c r="K173" s="86"/>
    </row>
    <row r="174" spans="1:11" x14ac:dyDescent="0.25">
      <c r="A174" s="1"/>
      <c r="B174" s="79" t="s">
        <v>1</v>
      </c>
      <c r="C174" s="80" t="s">
        <v>198</v>
      </c>
      <c r="D174" s="80" t="s">
        <v>270</v>
      </c>
      <c r="E174" s="86"/>
      <c r="F174" s="86"/>
      <c r="G174" s="86"/>
      <c r="H174" s="86"/>
      <c r="I174" s="86"/>
      <c r="J174" s="86"/>
      <c r="K174" s="86"/>
    </row>
    <row r="175" spans="1:11" x14ac:dyDescent="0.25">
      <c r="A175" s="1"/>
      <c r="B175" s="79" t="s">
        <v>1</v>
      </c>
      <c r="C175" s="80" t="s">
        <v>198</v>
      </c>
      <c r="D175" s="80" t="s">
        <v>246</v>
      </c>
      <c r="E175" s="86"/>
      <c r="F175" s="86"/>
      <c r="G175" s="86"/>
      <c r="H175" s="86"/>
      <c r="I175" s="86"/>
      <c r="J175" s="86"/>
      <c r="K175" s="86"/>
    </row>
    <row r="176" spans="1:11" x14ac:dyDescent="0.25">
      <c r="A176" s="1"/>
      <c r="B176" s="79" t="s">
        <v>1</v>
      </c>
      <c r="C176" s="80" t="s">
        <v>198</v>
      </c>
      <c r="D176" s="80" t="s">
        <v>241</v>
      </c>
      <c r="E176" s="86"/>
      <c r="F176" s="86"/>
      <c r="G176" s="86"/>
      <c r="H176" s="86"/>
      <c r="I176" s="86"/>
      <c r="J176" s="86"/>
      <c r="K176" s="86"/>
    </row>
    <row r="177" spans="1:11" x14ac:dyDescent="0.25">
      <c r="A177" s="1"/>
      <c r="B177" s="79" t="s">
        <v>1</v>
      </c>
      <c r="C177" s="80" t="s">
        <v>198</v>
      </c>
      <c r="D177" s="80" t="s">
        <v>271</v>
      </c>
      <c r="E177" s="86"/>
      <c r="F177" s="86"/>
      <c r="G177" s="86"/>
      <c r="H177" s="86"/>
      <c r="I177" s="86"/>
      <c r="J177" s="86"/>
      <c r="K177" s="86"/>
    </row>
    <row r="178" spans="1:11" x14ac:dyDescent="0.25">
      <c r="A178" s="1"/>
      <c r="B178" s="79" t="s">
        <v>1</v>
      </c>
      <c r="C178" s="80" t="s">
        <v>198</v>
      </c>
      <c r="D178" s="80" t="s">
        <v>272</v>
      </c>
      <c r="E178" s="86"/>
      <c r="F178" s="86"/>
      <c r="G178" s="86"/>
      <c r="H178" s="86"/>
      <c r="I178" s="86"/>
      <c r="J178" s="86"/>
      <c r="K178" s="86"/>
    </row>
    <row r="179" spans="1:11" x14ac:dyDescent="0.25">
      <c r="A179" s="1"/>
      <c r="B179" s="79" t="s">
        <v>0</v>
      </c>
      <c r="C179" s="80" t="s">
        <v>198</v>
      </c>
      <c r="D179" s="80" t="s">
        <v>203</v>
      </c>
      <c r="E179" s="86"/>
      <c r="F179" s="86"/>
      <c r="G179" s="86"/>
      <c r="H179" s="86"/>
      <c r="I179" s="86"/>
      <c r="J179" s="86"/>
      <c r="K179" s="86"/>
    </row>
    <row r="180" spans="1:11" x14ac:dyDescent="0.25">
      <c r="A180" s="1"/>
      <c r="B180" s="79" t="s">
        <v>1</v>
      </c>
      <c r="C180" s="80" t="s">
        <v>198</v>
      </c>
      <c r="D180" s="80" t="s">
        <v>273</v>
      </c>
      <c r="E180" s="86"/>
      <c r="F180" s="86"/>
      <c r="G180" s="86"/>
      <c r="H180" s="86"/>
      <c r="I180" s="86"/>
      <c r="J180" s="86"/>
      <c r="K180" s="86"/>
    </row>
    <row r="181" spans="1:11" x14ac:dyDescent="0.25">
      <c r="A181" s="1"/>
      <c r="B181" s="79" t="s">
        <v>1</v>
      </c>
      <c r="C181" s="80" t="s">
        <v>198</v>
      </c>
      <c r="D181" s="80" t="s">
        <v>274</v>
      </c>
      <c r="E181" s="86"/>
      <c r="F181" s="86"/>
      <c r="G181" s="86"/>
      <c r="H181" s="86"/>
      <c r="I181" s="86"/>
      <c r="J181" s="86"/>
      <c r="K181" s="86"/>
    </row>
    <row r="182" spans="1:11" x14ac:dyDescent="0.25">
      <c r="A182" s="1"/>
      <c r="B182" s="79" t="s">
        <v>1</v>
      </c>
      <c r="C182" s="80" t="s">
        <v>198</v>
      </c>
      <c r="D182" s="80" t="s">
        <v>275</v>
      </c>
      <c r="E182" s="86"/>
      <c r="F182" s="86"/>
      <c r="G182" s="86"/>
      <c r="H182" s="86"/>
      <c r="I182" s="86"/>
      <c r="J182" s="86"/>
      <c r="K182" s="86"/>
    </row>
    <row r="183" spans="1:11" x14ac:dyDescent="0.25">
      <c r="A183" s="1"/>
      <c r="B183" s="79" t="s">
        <v>1</v>
      </c>
      <c r="C183" s="80" t="s">
        <v>198</v>
      </c>
      <c r="D183" s="80" t="s">
        <v>324</v>
      </c>
      <c r="E183" s="86"/>
      <c r="F183" s="86"/>
      <c r="G183" s="86"/>
      <c r="H183" s="86"/>
      <c r="I183" s="86"/>
      <c r="J183" s="86"/>
      <c r="K183" s="86"/>
    </row>
    <row r="184" spans="1:11" x14ac:dyDescent="0.25">
      <c r="A184" s="1"/>
      <c r="B184" s="79" t="s">
        <v>1</v>
      </c>
      <c r="C184" s="80" t="s">
        <v>198</v>
      </c>
      <c r="D184" s="80" t="s">
        <v>325</v>
      </c>
      <c r="E184" s="86"/>
      <c r="F184" s="86"/>
      <c r="G184" s="86"/>
      <c r="H184" s="86"/>
      <c r="I184" s="86"/>
      <c r="J184" s="86"/>
      <c r="K184" s="86"/>
    </row>
    <row r="185" spans="1:11" x14ac:dyDescent="0.25">
      <c r="A185" s="1"/>
      <c r="B185" s="85" t="s">
        <v>372</v>
      </c>
      <c r="C185" s="85" t="s">
        <v>198</v>
      </c>
      <c r="D185" s="85" t="s">
        <v>373</v>
      </c>
      <c r="E185" s="86"/>
      <c r="F185" s="86"/>
      <c r="G185" s="86"/>
      <c r="H185" s="86"/>
      <c r="I185" s="86"/>
      <c r="J185" s="86"/>
      <c r="K185" s="86"/>
    </row>
    <row r="186" spans="1:11" x14ac:dyDescent="0.25">
      <c r="A186" s="1"/>
      <c r="B186" s="85" t="s">
        <v>372</v>
      </c>
      <c r="C186" s="85" t="s">
        <v>198</v>
      </c>
      <c r="D186" s="85" t="s">
        <v>374</v>
      </c>
      <c r="E186" s="86"/>
      <c r="F186" s="86"/>
      <c r="G186" s="86"/>
      <c r="H186" s="86"/>
      <c r="I186" s="86"/>
      <c r="J186" s="86"/>
      <c r="K186" s="86"/>
    </row>
  </sheetData>
  <pageMargins left="0.7" right="0.7" top="0.75" bottom="0.75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0">
    <tabColor theme="9" tint="0.59999389629810485"/>
  </sheetPr>
  <dimension ref="A1:L193"/>
  <sheetViews>
    <sheetView zoomScaleNormal="100" workbookViewId="0">
      <selection activeCell="G122" sqref="G122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456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289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233"/>
      <c r="B17" s="112" t="s">
        <v>375</v>
      </c>
      <c r="C17" s="112" t="s">
        <v>44</v>
      </c>
      <c r="D17" s="206"/>
      <c r="E17" s="24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89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89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4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89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289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206"/>
      <c r="E36" s="24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4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4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289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4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233"/>
      <c r="B63" s="115" t="s">
        <v>383</v>
      </c>
      <c r="C63" s="112" t="s">
        <v>107</v>
      </c>
      <c r="D63" s="206"/>
      <c r="E63" s="24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289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237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58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26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1">
    <tabColor theme="9" tint="0.59999389629810485"/>
  </sheetPr>
  <dimension ref="A1:L195"/>
  <sheetViews>
    <sheetView zoomScaleNormal="100" workbookViewId="0">
      <selection activeCell="F1" sqref="F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455</v>
      </c>
      <c r="F1" s="111" t="s">
        <v>461</v>
      </c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24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24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58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58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88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358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358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58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206"/>
      <c r="E35" s="358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288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88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288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59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238"/>
      <c r="B72" s="117" t="s">
        <v>384</v>
      </c>
      <c r="C72" s="248" t="s">
        <v>390</v>
      </c>
      <c r="D72" s="216"/>
      <c r="E72" s="361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118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119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120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121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122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123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124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238"/>
      <c r="B80" s="117" t="s">
        <v>384</v>
      </c>
      <c r="C80" s="117" t="s">
        <v>49</v>
      </c>
      <c r="D80" s="216"/>
      <c r="E80" s="361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125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126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127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128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129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50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131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51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52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132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x14ac:dyDescent="0.25">
      <c r="A92" s="117"/>
      <c r="B92" s="117" t="s">
        <v>384</v>
      </c>
      <c r="C92" s="117" t="s">
        <v>133</v>
      </c>
      <c r="D92" s="216"/>
      <c r="E92" s="217"/>
      <c r="F92" s="126"/>
      <c r="G92" s="126"/>
      <c r="H92" s="127"/>
      <c r="I92" s="128"/>
      <c r="J92" s="128"/>
      <c r="K92" s="32"/>
      <c r="L92" s="31"/>
    </row>
    <row r="93" spans="1:12" ht="15" customHeight="1" x14ac:dyDescent="0.25">
      <c r="A93" s="238"/>
      <c r="B93" s="117" t="s">
        <v>384</v>
      </c>
      <c r="C93" s="117" t="s">
        <v>134</v>
      </c>
      <c r="D93" s="216"/>
      <c r="E93" s="249"/>
      <c r="F93" s="126"/>
      <c r="G93" s="126"/>
      <c r="H93" s="127"/>
      <c r="I93" s="128"/>
      <c r="J93" s="128"/>
      <c r="K93" s="25"/>
      <c r="L93" s="27"/>
    </row>
    <row r="94" spans="1:12" ht="15" customHeight="1" thickBot="1" x14ac:dyDescent="0.3">
      <c r="A94" s="118"/>
      <c r="B94" s="117" t="s">
        <v>384</v>
      </c>
      <c r="C94" s="118" t="s">
        <v>135</v>
      </c>
      <c r="D94" s="218"/>
      <c r="E94" s="219"/>
      <c r="F94" s="126"/>
      <c r="G94" s="126"/>
      <c r="H94" s="127"/>
      <c r="I94" s="128"/>
      <c r="J94" s="128"/>
      <c r="K94" s="25"/>
      <c r="L94" s="27"/>
    </row>
    <row r="95" spans="1:12" ht="15" customHeight="1" x14ac:dyDescent="0.25">
      <c r="A95" s="52" t="s">
        <v>184</v>
      </c>
      <c r="B95" s="52" t="s">
        <v>182</v>
      </c>
      <c r="C95" s="52" t="s">
        <v>57</v>
      </c>
      <c r="D95" s="139" t="s">
        <v>66</v>
      </c>
      <c r="E95" s="173" t="s">
        <v>65</v>
      </c>
      <c r="F95" s="129" t="s">
        <v>186</v>
      </c>
      <c r="G95" s="130" t="s">
        <v>187</v>
      </c>
      <c r="H95" s="130" t="s">
        <v>188</v>
      </c>
      <c r="I95" s="131" t="s">
        <v>189</v>
      </c>
      <c r="J95" s="131" t="s">
        <v>190</v>
      </c>
      <c r="K95" s="44" t="s">
        <v>191</v>
      </c>
      <c r="L95" s="48" t="s">
        <v>192</v>
      </c>
    </row>
    <row r="96" spans="1:12" ht="15" customHeight="1" x14ac:dyDescent="0.25">
      <c r="A96" s="53" t="s">
        <v>185</v>
      </c>
      <c r="B96" s="53" t="s">
        <v>183</v>
      </c>
      <c r="C96" s="53"/>
      <c r="D96" s="140"/>
      <c r="E96" s="174"/>
      <c r="F96" s="132"/>
      <c r="G96" s="133"/>
      <c r="H96" s="133"/>
      <c r="I96" s="134"/>
      <c r="J96" s="134"/>
      <c r="K96" s="47"/>
      <c r="L96" s="49" t="s">
        <v>193</v>
      </c>
    </row>
    <row r="97" spans="1:12" ht="15" customHeight="1" x14ac:dyDescent="0.25">
      <c r="A97" s="121"/>
      <c r="B97" s="121" t="s">
        <v>385</v>
      </c>
      <c r="C97" s="121" t="s">
        <v>136</v>
      </c>
      <c r="D97" s="220"/>
      <c r="E97" s="221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137</v>
      </c>
      <c r="D98" s="222"/>
      <c r="E98" s="223"/>
      <c r="F98" s="126"/>
      <c r="G98" s="126"/>
      <c r="H98" s="127"/>
      <c r="I98" s="128"/>
      <c r="J98" s="128"/>
      <c r="K98" s="25"/>
      <c r="L98" s="27"/>
    </row>
    <row r="99" spans="1:12" ht="15" customHeight="1" x14ac:dyDescent="0.25">
      <c r="A99" s="122"/>
      <c r="B99" s="121" t="s">
        <v>385</v>
      </c>
      <c r="C99" s="122" t="s">
        <v>138</v>
      </c>
      <c r="D99" s="222"/>
      <c r="E99" s="223"/>
      <c r="F99" s="126"/>
      <c r="G99" s="126"/>
      <c r="H99" s="127"/>
      <c r="I99" s="128"/>
      <c r="J99" s="128"/>
      <c r="K99" s="25"/>
      <c r="L99" s="27" t="s">
        <v>20</v>
      </c>
    </row>
    <row r="100" spans="1:12" ht="15" customHeight="1" x14ac:dyDescent="0.25">
      <c r="A100" s="52" t="s">
        <v>184</v>
      </c>
      <c r="B100" s="52" t="s">
        <v>182</v>
      </c>
      <c r="C100" s="52" t="s">
        <v>57</v>
      </c>
      <c r="D100" s="139" t="s">
        <v>66</v>
      </c>
      <c r="E100" s="173" t="s">
        <v>65</v>
      </c>
      <c r="F100" s="129" t="s">
        <v>186</v>
      </c>
      <c r="G100" s="130" t="s">
        <v>187</v>
      </c>
      <c r="H100" s="130" t="s">
        <v>188</v>
      </c>
      <c r="I100" s="131" t="s">
        <v>189</v>
      </c>
      <c r="J100" s="131" t="s">
        <v>190</v>
      </c>
      <c r="K100" s="44" t="s">
        <v>191</v>
      </c>
      <c r="L100" s="48" t="s">
        <v>192</v>
      </c>
    </row>
    <row r="101" spans="1:12" ht="15" customHeight="1" x14ac:dyDescent="0.25">
      <c r="A101" s="53" t="s">
        <v>185</v>
      </c>
      <c r="B101" s="53" t="s">
        <v>183</v>
      </c>
      <c r="C101" s="53"/>
      <c r="D101" s="140"/>
      <c r="E101" s="174"/>
      <c r="F101" s="132"/>
      <c r="G101" s="133"/>
      <c r="H101" s="133"/>
      <c r="I101" s="134"/>
      <c r="J101" s="134"/>
      <c r="K101" s="47"/>
      <c r="L101" s="49" t="s">
        <v>193</v>
      </c>
    </row>
    <row r="102" spans="1:12" ht="15" customHeight="1" x14ac:dyDescent="0.25">
      <c r="A102" s="119"/>
      <c r="B102" s="119" t="s">
        <v>386</v>
      </c>
      <c r="C102" s="119" t="s">
        <v>4</v>
      </c>
      <c r="D102" s="224"/>
      <c r="E102" s="225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5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6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139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140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141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237"/>
      <c r="B108" s="119" t="s">
        <v>386</v>
      </c>
      <c r="C108" s="120" t="s">
        <v>142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7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120"/>
      <c r="B110" s="119" t="s">
        <v>386</v>
      </c>
      <c r="C110" s="120" t="s">
        <v>8</v>
      </c>
      <c r="D110" s="226"/>
      <c r="E110" s="227"/>
      <c r="F110" s="126"/>
      <c r="G110" s="126"/>
      <c r="H110" s="127"/>
      <c r="I110" s="128"/>
      <c r="J110" s="128"/>
      <c r="K110" s="25"/>
      <c r="L110" s="27"/>
    </row>
    <row r="111" spans="1:12" ht="15" customHeight="1" x14ac:dyDescent="0.25">
      <c r="A111" s="52" t="s">
        <v>184</v>
      </c>
      <c r="B111" s="52" t="s">
        <v>182</v>
      </c>
      <c r="C111" s="52" t="s">
        <v>57</v>
      </c>
      <c r="D111" s="139" t="s">
        <v>66</v>
      </c>
      <c r="E111" s="173" t="s">
        <v>65</v>
      </c>
      <c r="F111" s="129" t="s">
        <v>186</v>
      </c>
      <c r="G111" s="130" t="s">
        <v>187</v>
      </c>
      <c r="H111" s="130" t="s">
        <v>188</v>
      </c>
      <c r="I111" s="131" t="s">
        <v>189</v>
      </c>
      <c r="J111" s="131" t="s">
        <v>190</v>
      </c>
      <c r="K111" s="44" t="s">
        <v>191</v>
      </c>
      <c r="L111" s="48" t="s">
        <v>192</v>
      </c>
    </row>
    <row r="112" spans="1:12" ht="15" customHeight="1" x14ac:dyDescent="0.25">
      <c r="A112" s="53" t="s">
        <v>185</v>
      </c>
      <c r="B112" s="53" t="s">
        <v>183</v>
      </c>
      <c r="C112" s="53"/>
      <c r="D112" s="140"/>
      <c r="E112" s="174"/>
      <c r="F112" s="132"/>
      <c r="G112" s="133"/>
      <c r="H112" s="133"/>
      <c r="I112" s="134"/>
      <c r="J112" s="134"/>
      <c r="K112" s="47"/>
      <c r="L112" s="49" t="s">
        <v>193</v>
      </c>
    </row>
    <row r="113" spans="1:12" ht="15" customHeight="1" x14ac:dyDescent="0.25">
      <c r="A113" s="55"/>
      <c r="B113" s="55" t="s">
        <v>2</v>
      </c>
      <c r="C113" s="55" t="s">
        <v>53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54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55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143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234"/>
      <c r="B117" s="55" t="s">
        <v>2</v>
      </c>
      <c r="C117" s="55" t="s">
        <v>144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5"/>
      <c r="B118" s="55" t="s">
        <v>2</v>
      </c>
      <c r="C118" s="55" t="s">
        <v>9</v>
      </c>
      <c r="D118" s="160"/>
      <c r="E118" s="193"/>
      <c r="F118" s="126"/>
      <c r="G118" s="126"/>
      <c r="H118" s="127"/>
      <c r="I118" s="128"/>
      <c r="J118" s="128"/>
      <c r="K118" s="25"/>
      <c r="L118" s="27"/>
    </row>
    <row r="119" spans="1:12" ht="15" customHeight="1" x14ac:dyDescent="0.25">
      <c r="A119" s="52" t="s">
        <v>184</v>
      </c>
      <c r="B119" s="52" t="s">
        <v>182</v>
      </c>
      <c r="C119" s="52" t="s">
        <v>57</v>
      </c>
      <c r="D119" s="139" t="s">
        <v>66</v>
      </c>
      <c r="E119" s="173" t="s">
        <v>65</v>
      </c>
      <c r="F119" s="129" t="s">
        <v>186</v>
      </c>
      <c r="G119" s="130" t="s">
        <v>187</v>
      </c>
      <c r="H119" s="130" t="s">
        <v>188</v>
      </c>
      <c r="I119" s="131" t="s">
        <v>189</v>
      </c>
      <c r="J119" s="131" t="s">
        <v>190</v>
      </c>
      <c r="K119" s="44" t="s">
        <v>191</v>
      </c>
      <c r="L119" s="48" t="s">
        <v>192</v>
      </c>
    </row>
    <row r="120" spans="1:12" ht="15" customHeight="1" x14ac:dyDescent="0.25">
      <c r="A120" s="53" t="s">
        <v>185</v>
      </c>
      <c r="B120" s="53" t="s">
        <v>183</v>
      </c>
      <c r="C120" s="53"/>
      <c r="D120" s="140"/>
      <c r="E120" s="174"/>
      <c r="F120" s="132"/>
      <c r="G120" s="133"/>
      <c r="H120" s="133"/>
      <c r="I120" s="134"/>
      <c r="J120" s="134"/>
      <c r="K120" s="47"/>
      <c r="L120" s="49" t="s">
        <v>193</v>
      </c>
    </row>
    <row r="121" spans="1:12" ht="15" customHeight="1" x14ac:dyDescent="0.25">
      <c r="A121" s="236"/>
      <c r="B121" s="58" t="s">
        <v>387</v>
      </c>
      <c r="C121" s="58" t="s">
        <v>145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146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58"/>
      <c r="B123" s="58" t="s">
        <v>387</v>
      </c>
      <c r="C123" s="58" t="s">
        <v>147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61"/>
      <c r="B124" s="58" t="s">
        <v>387</v>
      </c>
      <c r="C124" s="61" t="s">
        <v>148</v>
      </c>
      <c r="D124" s="149"/>
      <c r="E124" s="182"/>
      <c r="F124" s="126"/>
      <c r="G124" s="126"/>
      <c r="H124" s="127"/>
      <c r="I124" s="128"/>
      <c r="J124" s="128"/>
      <c r="K124" s="25"/>
      <c r="L124" s="27"/>
    </row>
    <row r="125" spans="1:12" ht="15" customHeight="1" thickBot="1" x14ac:dyDescent="0.3">
      <c r="A125" s="263"/>
      <c r="B125" s="58" t="s">
        <v>387</v>
      </c>
      <c r="C125" s="123" t="s">
        <v>149</v>
      </c>
      <c r="D125" s="228"/>
      <c r="E125" s="229"/>
      <c r="F125" s="126"/>
      <c r="G125" s="126"/>
      <c r="H125" s="127"/>
      <c r="I125" s="128"/>
      <c r="J125" s="128"/>
      <c r="K125" s="25"/>
      <c r="L125" s="27"/>
    </row>
    <row r="126" spans="1:12" ht="15" customHeight="1" x14ac:dyDescent="0.25">
      <c r="A126" s="52" t="s">
        <v>184</v>
      </c>
      <c r="B126" s="52" t="s">
        <v>182</v>
      </c>
      <c r="C126" s="52" t="s">
        <v>57</v>
      </c>
      <c r="D126" s="139" t="s">
        <v>66</v>
      </c>
      <c r="E126" s="173" t="s">
        <v>65</v>
      </c>
      <c r="F126" s="129" t="s">
        <v>186</v>
      </c>
      <c r="G126" s="130" t="s">
        <v>187</v>
      </c>
      <c r="H126" s="130" t="s">
        <v>188</v>
      </c>
      <c r="I126" s="131" t="s">
        <v>189</v>
      </c>
      <c r="J126" s="131" t="s">
        <v>190</v>
      </c>
      <c r="K126" s="44" t="s">
        <v>191</v>
      </c>
      <c r="L126" s="48" t="s">
        <v>192</v>
      </c>
    </row>
    <row r="127" spans="1:12" ht="15" customHeight="1" x14ac:dyDescent="0.25">
      <c r="A127" s="53" t="s">
        <v>185</v>
      </c>
      <c r="B127" s="53" t="s">
        <v>183</v>
      </c>
      <c r="C127" s="53"/>
      <c r="D127" s="140"/>
      <c r="E127" s="174"/>
      <c r="F127" s="132"/>
      <c r="G127" s="133"/>
      <c r="H127" s="133"/>
      <c r="I127" s="134"/>
      <c r="J127" s="134"/>
      <c r="K127" s="47"/>
      <c r="L127" s="49" t="s">
        <v>193</v>
      </c>
    </row>
    <row r="128" spans="1:12" ht="15" customHeight="1" x14ac:dyDescent="0.25">
      <c r="A128" s="57"/>
      <c r="B128" s="57" t="s">
        <v>388</v>
      </c>
      <c r="C128" s="57" t="s">
        <v>150</v>
      </c>
      <c r="D128" s="163"/>
      <c r="E128" s="196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27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28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29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30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31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"/>
      <c r="B134" s="57" t="s">
        <v>388</v>
      </c>
      <c r="C134" s="2" t="s">
        <v>151</v>
      </c>
      <c r="D134" s="164"/>
      <c r="E134" s="197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152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32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33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34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35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36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37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38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153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154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155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156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9"/>
      <c r="B147" s="124" t="s">
        <v>388</v>
      </c>
      <c r="C147" s="9" t="s">
        <v>39</v>
      </c>
      <c r="D147" s="151"/>
      <c r="E147" s="184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157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57"/>
      <c r="B149" s="57" t="s">
        <v>388</v>
      </c>
      <c r="C149" s="57" t="s">
        <v>158</v>
      </c>
      <c r="D149" s="163"/>
      <c r="E149" s="196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159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74"/>
      <c r="B151" s="57" t="s">
        <v>388</v>
      </c>
      <c r="C151" s="2" t="s">
        <v>160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161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74"/>
      <c r="B153" s="57" t="s">
        <v>388</v>
      </c>
      <c r="C153" s="2" t="s">
        <v>162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74"/>
      <c r="B154" s="57" t="s">
        <v>388</v>
      </c>
      <c r="C154" s="2" t="s">
        <v>163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164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165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166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360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2">
    <tabColor theme="9" tint="0.59999389629810485"/>
  </sheetPr>
  <dimension ref="A1:L194"/>
  <sheetViews>
    <sheetView zoomScaleNormal="100" workbookViewId="0">
      <selection activeCell="D9" sqref="D9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460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233"/>
      <c r="B17" s="112" t="s">
        <v>375</v>
      </c>
      <c r="C17" s="112" t="s">
        <v>44</v>
      </c>
      <c r="D17" s="206"/>
      <c r="E17" s="24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288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54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4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54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54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288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355"/>
      <c r="E50" s="354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233"/>
      <c r="B56" s="115" t="s">
        <v>383</v>
      </c>
      <c r="C56" s="112" t="s">
        <v>101</v>
      </c>
      <c r="D56" s="206"/>
      <c r="E56" s="354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56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238"/>
      <c r="B84" s="117" t="s">
        <v>384</v>
      </c>
      <c r="C84" s="117" t="s">
        <v>129</v>
      </c>
      <c r="D84" s="216"/>
      <c r="E84" s="35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238"/>
      <c r="B92" s="117" t="s">
        <v>384</v>
      </c>
      <c r="C92" s="117" t="s">
        <v>134</v>
      </c>
      <c r="D92" s="216"/>
      <c r="E92" s="35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316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74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3">
    <tabColor theme="9" tint="0.59999389629810485"/>
  </sheetPr>
  <dimension ref="A1:L194"/>
  <sheetViews>
    <sheetView zoomScaleNormal="100" workbookViewId="0">
      <selection activeCell="G15" sqref="G14:G15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/>
      <c r="E1" s="203" t="s">
        <v>459</v>
      </c>
      <c r="F1" s="203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349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233"/>
      <c r="B8" s="112" t="s">
        <v>375</v>
      </c>
      <c r="C8" s="112" t="s">
        <v>23</v>
      </c>
      <c r="D8" s="206"/>
      <c r="E8" s="349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349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349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349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49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49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349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49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351">
        <v>45455</v>
      </c>
      <c r="B46" s="112" t="s">
        <v>375</v>
      </c>
      <c r="C46" s="112" t="s">
        <v>100</v>
      </c>
      <c r="D46" s="206">
        <v>45727</v>
      </c>
      <c r="E46" s="349" t="s">
        <v>430</v>
      </c>
      <c r="F46" s="126">
        <v>0</v>
      </c>
      <c r="G46" s="126">
        <v>0</v>
      </c>
      <c r="H46" s="127">
        <v>0</v>
      </c>
      <c r="I46" s="128">
        <v>0</v>
      </c>
      <c r="J46" s="128">
        <v>0</v>
      </c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233"/>
      <c r="B52" s="115" t="s">
        <v>383</v>
      </c>
      <c r="C52" s="112" t="s">
        <v>105</v>
      </c>
      <c r="D52" s="206"/>
      <c r="E52" s="28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49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292"/>
      <c r="B66" s="115" t="s">
        <v>383</v>
      </c>
      <c r="C66" s="113" t="s">
        <v>26</v>
      </c>
      <c r="D66" s="208"/>
      <c r="E66" s="352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50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12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74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27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4">
    <tabColor theme="9" tint="0.59999389629810485"/>
  </sheetPr>
  <dimension ref="A1:L195"/>
  <sheetViews>
    <sheetView zoomScaleNormal="100" workbookViewId="0">
      <selection activeCell="E13" sqref="E13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458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86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42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42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42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286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233"/>
      <c r="B43" s="112" t="s">
        <v>375</v>
      </c>
      <c r="C43" s="112" t="s">
        <v>97</v>
      </c>
      <c r="D43" s="206"/>
      <c r="E43" s="28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233"/>
      <c r="B44" s="112" t="s">
        <v>375</v>
      </c>
      <c r="C44" s="112" t="s">
        <v>98</v>
      </c>
      <c r="D44" s="206"/>
      <c r="E44" s="28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233"/>
      <c r="B45" s="112" t="s">
        <v>375</v>
      </c>
      <c r="C45" s="112" t="s">
        <v>99</v>
      </c>
      <c r="D45" s="206"/>
      <c r="E45" s="286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345"/>
      <c r="B64" s="115" t="s">
        <v>383</v>
      </c>
      <c r="C64" s="116" t="s">
        <v>21</v>
      </c>
      <c r="D64" s="212"/>
      <c r="E64" s="346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343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44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238"/>
      <c r="B82" s="117" t="s">
        <v>384</v>
      </c>
      <c r="C82" s="348" t="s">
        <v>429</v>
      </c>
      <c r="D82" s="216"/>
      <c r="E82" s="34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127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128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129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50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131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51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52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238"/>
      <c r="B91" s="117" t="s">
        <v>384</v>
      </c>
      <c r="C91" s="117" t="s">
        <v>132</v>
      </c>
      <c r="D91" s="216"/>
      <c r="E91" s="347"/>
      <c r="F91" s="126"/>
      <c r="G91" s="126"/>
      <c r="H91" s="127"/>
      <c r="I91" s="128"/>
      <c r="J91" s="128"/>
      <c r="K91" s="25"/>
      <c r="L91" s="27"/>
    </row>
    <row r="92" spans="1:12" ht="15" customHeight="1" x14ac:dyDescent="0.25">
      <c r="A92" s="117"/>
      <c r="B92" s="117" t="s">
        <v>384</v>
      </c>
      <c r="C92" s="117" t="s">
        <v>133</v>
      </c>
      <c r="D92" s="216"/>
      <c r="E92" s="217"/>
      <c r="F92" s="126"/>
      <c r="G92" s="126"/>
      <c r="H92" s="127"/>
      <c r="I92" s="128"/>
      <c r="J92" s="128"/>
      <c r="K92" s="32"/>
      <c r="L92" s="31"/>
    </row>
    <row r="93" spans="1:12" ht="15" customHeight="1" x14ac:dyDescent="0.25">
      <c r="A93" s="117"/>
      <c r="B93" s="117" t="s">
        <v>384</v>
      </c>
      <c r="C93" s="117" t="s">
        <v>134</v>
      </c>
      <c r="D93" s="216"/>
      <c r="E93" s="217"/>
      <c r="F93" s="126"/>
      <c r="G93" s="126"/>
      <c r="H93" s="127"/>
      <c r="I93" s="128"/>
      <c r="J93" s="128"/>
      <c r="K93" s="25"/>
      <c r="L93" s="27"/>
    </row>
    <row r="94" spans="1:12" ht="15" customHeight="1" thickBot="1" x14ac:dyDescent="0.3">
      <c r="A94" s="118"/>
      <c r="B94" s="117" t="s">
        <v>384</v>
      </c>
      <c r="C94" s="118" t="s">
        <v>135</v>
      </c>
      <c r="D94" s="218"/>
      <c r="E94" s="219"/>
      <c r="F94" s="126"/>
      <c r="G94" s="126"/>
      <c r="H94" s="127"/>
      <c r="I94" s="128"/>
      <c r="J94" s="128"/>
      <c r="K94" s="25"/>
      <c r="L94" s="27"/>
    </row>
    <row r="95" spans="1:12" ht="15" customHeight="1" x14ac:dyDescent="0.25">
      <c r="A95" s="52" t="s">
        <v>184</v>
      </c>
      <c r="B95" s="52" t="s">
        <v>182</v>
      </c>
      <c r="C95" s="52" t="s">
        <v>57</v>
      </c>
      <c r="D95" s="139" t="s">
        <v>66</v>
      </c>
      <c r="E95" s="173" t="s">
        <v>65</v>
      </c>
      <c r="F95" s="129" t="s">
        <v>186</v>
      </c>
      <c r="G95" s="130" t="s">
        <v>187</v>
      </c>
      <c r="H95" s="130" t="s">
        <v>188</v>
      </c>
      <c r="I95" s="131" t="s">
        <v>189</v>
      </c>
      <c r="J95" s="131" t="s">
        <v>190</v>
      </c>
      <c r="K95" s="44" t="s">
        <v>191</v>
      </c>
      <c r="L95" s="48" t="s">
        <v>192</v>
      </c>
    </row>
    <row r="96" spans="1:12" ht="15" customHeight="1" x14ac:dyDescent="0.25">
      <c r="A96" s="53" t="s">
        <v>185</v>
      </c>
      <c r="B96" s="53" t="s">
        <v>183</v>
      </c>
      <c r="C96" s="53"/>
      <c r="D96" s="140"/>
      <c r="E96" s="174"/>
      <c r="F96" s="132"/>
      <c r="G96" s="133"/>
      <c r="H96" s="133"/>
      <c r="I96" s="134"/>
      <c r="J96" s="134"/>
      <c r="K96" s="47"/>
      <c r="L96" s="49" t="s">
        <v>193</v>
      </c>
    </row>
    <row r="97" spans="1:12" ht="15" customHeight="1" x14ac:dyDescent="0.25">
      <c r="A97" s="121"/>
      <c r="B97" s="121" t="s">
        <v>385</v>
      </c>
      <c r="C97" s="121" t="s">
        <v>136</v>
      </c>
      <c r="D97" s="220"/>
      <c r="E97" s="221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137</v>
      </c>
      <c r="D98" s="222"/>
      <c r="E98" s="223"/>
      <c r="F98" s="126"/>
      <c r="G98" s="126"/>
      <c r="H98" s="127"/>
      <c r="I98" s="128"/>
      <c r="J98" s="128"/>
      <c r="K98" s="25"/>
      <c r="L98" s="27"/>
    </row>
    <row r="99" spans="1:12" ht="15" customHeight="1" x14ac:dyDescent="0.25">
      <c r="A99" s="122"/>
      <c r="B99" s="121" t="s">
        <v>385</v>
      </c>
      <c r="C99" s="122" t="s">
        <v>138</v>
      </c>
      <c r="D99" s="222"/>
      <c r="E99" s="223"/>
      <c r="F99" s="126"/>
      <c r="G99" s="126"/>
      <c r="H99" s="127"/>
      <c r="I99" s="128"/>
      <c r="J99" s="128"/>
      <c r="K99" s="25"/>
      <c r="L99" s="27" t="s">
        <v>20</v>
      </c>
    </row>
    <row r="100" spans="1:12" ht="15" customHeight="1" x14ac:dyDescent="0.25">
      <c r="A100" s="52" t="s">
        <v>184</v>
      </c>
      <c r="B100" s="52" t="s">
        <v>182</v>
      </c>
      <c r="C100" s="52" t="s">
        <v>57</v>
      </c>
      <c r="D100" s="139" t="s">
        <v>66</v>
      </c>
      <c r="E100" s="173" t="s">
        <v>65</v>
      </c>
      <c r="F100" s="129" t="s">
        <v>186</v>
      </c>
      <c r="G100" s="130" t="s">
        <v>187</v>
      </c>
      <c r="H100" s="130" t="s">
        <v>188</v>
      </c>
      <c r="I100" s="131" t="s">
        <v>189</v>
      </c>
      <c r="J100" s="131" t="s">
        <v>190</v>
      </c>
      <c r="K100" s="44" t="s">
        <v>191</v>
      </c>
      <c r="L100" s="48" t="s">
        <v>192</v>
      </c>
    </row>
    <row r="101" spans="1:12" ht="15" customHeight="1" x14ac:dyDescent="0.25">
      <c r="A101" s="53" t="s">
        <v>185</v>
      </c>
      <c r="B101" s="53" t="s">
        <v>183</v>
      </c>
      <c r="C101" s="53"/>
      <c r="D101" s="140"/>
      <c r="E101" s="174"/>
      <c r="F101" s="132"/>
      <c r="G101" s="133"/>
      <c r="H101" s="133"/>
      <c r="I101" s="134"/>
      <c r="J101" s="134"/>
      <c r="K101" s="47"/>
      <c r="L101" s="49" t="s">
        <v>193</v>
      </c>
    </row>
    <row r="102" spans="1:12" ht="15" customHeight="1" x14ac:dyDescent="0.25">
      <c r="A102" s="119"/>
      <c r="B102" s="119" t="s">
        <v>386</v>
      </c>
      <c r="C102" s="119" t="s">
        <v>4</v>
      </c>
      <c r="D102" s="224"/>
      <c r="E102" s="225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5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6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139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140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141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142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7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120"/>
      <c r="B110" s="119" t="s">
        <v>386</v>
      </c>
      <c r="C110" s="120" t="s">
        <v>8</v>
      </c>
      <c r="D110" s="226"/>
      <c r="E110" s="227"/>
      <c r="F110" s="126"/>
      <c r="G110" s="126"/>
      <c r="H110" s="127"/>
      <c r="I110" s="128"/>
      <c r="J110" s="128"/>
      <c r="K110" s="25"/>
      <c r="L110" s="27"/>
    </row>
    <row r="111" spans="1:12" ht="15" customHeight="1" x14ac:dyDescent="0.25">
      <c r="A111" s="52" t="s">
        <v>184</v>
      </c>
      <c r="B111" s="52" t="s">
        <v>182</v>
      </c>
      <c r="C111" s="52" t="s">
        <v>57</v>
      </c>
      <c r="D111" s="139" t="s">
        <v>66</v>
      </c>
      <c r="E111" s="173" t="s">
        <v>65</v>
      </c>
      <c r="F111" s="129" t="s">
        <v>186</v>
      </c>
      <c r="G111" s="130" t="s">
        <v>187</v>
      </c>
      <c r="H111" s="130" t="s">
        <v>188</v>
      </c>
      <c r="I111" s="131" t="s">
        <v>189</v>
      </c>
      <c r="J111" s="131" t="s">
        <v>190</v>
      </c>
      <c r="K111" s="44" t="s">
        <v>191</v>
      </c>
      <c r="L111" s="48" t="s">
        <v>192</v>
      </c>
    </row>
    <row r="112" spans="1:12" ht="15" customHeight="1" x14ac:dyDescent="0.25">
      <c r="A112" s="53" t="s">
        <v>185</v>
      </c>
      <c r="B112" s="53" t="s">
        <v>183</v>
      </c>
      <c r="C112" s="53"/>
      <c r="D112" s="140"/>
      <c r="E112" s="174"/>
      <c r="F112" s="132"/>
      <c r="G112" s="133"/>
      <c r="H112" s="133"/>
      <c r="I112" s="134"/>
      <c r="J112" s="134"/>
      <c r="K112" s="47"/>
      <c r="L112" s="49" t="s">
        <v>193</v>
      </c>
    </row>
    <row r="113" spans="1:12" ht="15" customHeight="1" x14ac:dyDescent="0.25">
      <c r="A113" s="55"/>
      <c r="B113" s="55" t="s">
        <v>2</v>
      </c>
      <c r="C113" s="55" t="s">
        <v>53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54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55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143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234"/>
      <c r="B117" s="55" t="s">
        <v>2</v>
      </c>
      <c r="C117" s="55" t="s">
        <v>144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5"/>
      <c r="B118" s="55" t="s">
        <v>2</v>
      </c>
      <c r="C118" s="55" t="s">
        <v>9</v>
      </c>
      <c r="D118" s="160"/>
      <c r="E118" s="193"/>
      <c r="F118" s="126"/>
      <c r="G118" s="126"/>
      <c r="H118" s="127"/>
      <c r="I118" s="128"/>
      <c r="J118" s="128"/>
      <c r="K118" s="25"/>
      <c r="L118" s="27"/>
    </row>
    <row r="119" spans="1:12" ht="15" customHeight="1" x14ac:dyDescent="0.25">
      <c r="A119" s="52" t="s">
        <v>184</v>
      </c>
      <c r="B119" s="52" t="s">
        <v>182</v>
      </c>
      <c r="C119" s="52" t="s">
        <v>57</v>
      </c>
      <c r="D119" s="139" t="s">
        <v>66</v>
      </c>
      <c r="E119" s="173" t="s">
        <v>65</v>
      </c>
      <c r="F119" s="129" t="s">
        <v>186</v>
      </c>
      <c r="G119" s="130" t="s">
        <v>187</v>
      </c>
      <c r="H119" s="130" t="s">
        <v>188</v>
      </c>
      <c r="I119" s="131" t="s">
        <v>189</v>
      </c>
      <c r="J119" s="131" t="s">
        <v>190</v>
      </c>
      <c r="K119" s="44" t="s">
        <v>191</v>
      </c>
      <c r="L119" s="48" t="s">
        <v>192</v>
      </c>
    </row>
    <row r="120" spans="1:12" ht="15" customHeight="1" x14ac:dyDescent="0.25">
      <c r="A120" s="53" t="s">
        <v>185</v>
      </c>
      <c r="B120" s="53" t="s">
        <v>183</v>
      </c>
      <c r="C120" s="53"/>
      <c r="D120" s="140"/>
      <c r="E120" s="174"/>
      <c r="F120" s="132"/>
      <c r="G120" s="133"/>
      <c r="H120" s="133"/>
      <c r="I120" s="134"/>
      <c r="J120" s="134"/>
      <c r="K120" s="47"/>
      <c r="L120" s="49" t="s">
        <v>193</v>
      </c>
    </row>
    <row r="121" spans="1:12" ht="15" customHeight="1" x14ac:dyDescent="0.25">
      <c r="A121" s="58"/>
      <c r="B121" s="58" t="s">
        <v>387</v>
      </c>
      <c r="C121" s="58" t="s">
        <v>145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236"/>
      <c r="B122" s="58" t="s">
        <v>387</v>
      </c>
      <c r="C122" s="58" t="s">
        <v>146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58"/>
      <c r="B123" s="58" t="s">
        <v>387</v>
      </c>
      <c r="C123" s="58" t="s">
        <v>147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240"/>
      <c r="B124" s="58" t="s">
        <v>387</v>
      </c>
      <c r="C124" s="61" t="s">
        <v>148</v>
      </c>
      <c r="D124" s="149"/>
      <c r="E124" s="182"/>
      <c r="F124" s="126"/>
      <c r="G124" s="126"/>
      <c r="H124" s="127"/>
      <c r="I124" s="128"/>
      <c r="J124" s="128"/>
      <c r="K124" s="25"/>
      <c r="L124" s="27"/>
    </row>
    <row r="125" spans="1:12" ht="15" customHeight="1" thickBot="1" x14ac:dyDescent="0.3">
      <c r="A125" s="263"/>
      <c r="B125" s="58" t="s">
        <v>387</v>
      </c>
      <c r="C125" s="123" t="s">
        <v>149</v>
      </c>
      <c r="D125" s="228"/>
      <c r="E125" s="229"/>
      <c r="F125" s="126"/>
      <c r="G125" s="126"/>
      <c r="H125" s="127"/>
      <c r="I125" s="128"/>
      <c r="J125" s="128"/>
      <c r="K125" s="25"/>
      <c r="L125" s="27"/>
    </row>
    <row r="126" spans="1:12" ht="15" customHeight="1" x14ac:dyDescent="0.25">
      <c r="A126" s="52" t="s">
        <v>184</v>
      </c>
      <c r="B126" s="52" t="s">
        <v>182</v>
      </c>
      <c r="C126" s="52" t="s">
        <v>57</v>
      </c>
      <c r="D126" s="139" t="s">
        <v>66</v>
      </c>
      <c r="E126" s="173" t="s">
        <v>65</v>
      </c>
      <c r="F126" s="129" t="s">
        <v>186</v>
      </c>
      <c r="G126" s="130" t="s">
        <v>187</v>
      </c>
      <c r="H126" s="130" t="s">
        <v>188</v>
      </c>
      <c r="I126" s="131" t="s">
        <v>189</v>
      </c>
      <c r="J126" s="131" t="s">
        <v>190</v>
      </c>
      <c r="K126" s="44" t="s">
        <v>191</v>
      </c>
      <c r="L126" s="48" t="s">
        <v>192</v>
      </c>
    </row>
    <row r="127" spans="1:12" ht="15" customHeight="1" x14ac:dyDescent="0.25">
      <c r="A127" s="53" t="s">
        <v>185</v>
      </c>
      <c r="B127" s="53" t="s">
        <v>183</v>
      </c>
      <c r="C127" s="53"/>
      <c r="D127" s="140"/>
      <c r="E127" s="174"/>
      <c r="F127" s="132"/>
      <c r="G127" s="133"/>
      <c r="H127" s="133"/>
      <c r="I127" s="134"/>
      <c r="J127" s="134"/>
      <c r="K127" s="47"/>
      <c r="L127" s="49" t="s">
        <v>193</v>
      </c>
    </row>
    <row r="128" spans="1:12" ht="15" customHeight="1" x14ac:dyDescent="0.25">
      <c r="A128" s="57"/>
      <c r="B128" s="57" t="s">
        <v>388</v>
      </c>
      <c r="C128" s="57" t="s">
        <v>150</v>
      </c>
      <c r="D128" s="163"/>
      <c r="E128" s="196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27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28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29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30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31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"/>
      <c r="B134" s="57" t="s">
        <v>388</v>
      </c>
      <c r="C134" s="2" t="s">
        <v>151</v>
      </c>
      <c r="D134" s="164"/>
      <c r="E134" s="197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152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32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33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34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35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36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37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38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153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154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155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156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9"/>
      <c r="B147" s="124" t="s">
        <v>388</v>
      </c>
      <c r="C147" s="9" t="s">
        <v>39</v>
      </c>
      <c r="D147" s="151"/>
      <c r="E147" s="184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157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57"/>
      <c r="B149" s="57" t="s">
        <v>388</v>
      </c>
      <c r="C149" s="57" t="s">
        <v>158</v>
      </c>
      <c r="D149" s="163"/>
      <c r="E149" s="196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159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160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161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162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163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164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165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166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5">
    <tabColor theme="9" tint="0.79998168889431442"/>
  </sheetPr>
  <dimension ref="A1:L193"/>
  <sheetViews>
    <sheetView zoomScaleNormal="100" workbookViewId="0">
      <selection activeCell="J144" sqref="J14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454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41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84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84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41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238"/>
      <c r="B78" s="117" t="s">
        <v>384</v>
      </c>
      <c r="C78" s="117" t="s">
        <v>49</v>
      </c>
      <c r="D78" s="216"/>
      <c r="E78" s="285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234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12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27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27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27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6">
    <tabColor theme="9" tint="0.79998168889431442"/>
  </sheetPr>
  <dimension ref="A1:L194"/>
  <sheetViews>
    <sheetView zoomScaleNormal="100" workbookViewId="0">
      <selection activeCell="J124" sqref="J12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453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233"/>
      <c r="B5" s="112" t="s">
        <v>375</v>
      </c>
      <c r="C5" s="112" t="s">
        <v>22</v>
      </c>
      <c r="D5" s="206"/>
      <c r="E5" s="243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243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3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83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33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83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3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3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243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280" t="s">
        <v>88</v>
      </c>
      <c r="D34" s="206"/>
      <c r="E34" s="243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206"/>
      <c r="E35" s="243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206"/>
      <c r="E36" s="243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233"/>
      <c r="B56" s="115" t="s">
        <v>383</v>
      </c>
      <c r="C56" s="112" t="s">
        <v>101</v>
      </c>
      <c r="D56" s="206"/>
      <c r="E56" s="243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43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340"/>
      <c r="E61" s="33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245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38" t="s">
        <v>416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7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27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7">
    <tabColor theme="9" tint="0.79998168889431442"/>
  </sheetPr>
  <dimension ref="A1:L194"/>
  <sheetViews>
    <sheetView zoomScale="115" zoomScaleNormal="115" workbookViewId="0">
      <selection activeCell="J124" sqref="J12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452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235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83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35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83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3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33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33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35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35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3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38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117" t="s">
        <v>128</v>
      </c>
      <c r="D83" s="216"/>
      <c r="E83" s="339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238"/>
      <c r="B90" s="117" t="s">
        <v>384</v>
      </c>
      <c r="C90" s="117" t="s">
        <v>132</v>
      </c>
      <c r="D90" s="216"/>
      <c r="E90" s="339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237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240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27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8">
    <tabColor theme="9" tint="0.79998168889431442"/>
  </sheetPr>
  <dimension ref="A1:L195"/>
  <sheetViews>
    <sheetView zoomScaleNormal="100" workbookViewId="0">
      <selection activeCell="J124" sqref="J12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451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82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3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35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82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335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233"/>
      <c r="B56" s="115" t="s">
        <v>383</v>
      </c>
      <c r="C56" s="112" t="s">
        <v>101</v>
      </c>
      <c r="D56" s="206"/>
      <c r="E56" s="335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35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82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35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336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36" t="s">
        <v>427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250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250"/>
      <c r="B97" s="121" t="s">
        <v>385</v>
      </c>
      <c r="C97" s="122" t="s">
        <v>137</v>
      </c>
      <c r="D97" s="220"/>
      <c r="E97" s="221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74"/>
      <c r="B150" s="57" t="s">
        <v>388</v>
      </c>
      <c r="C150" s="2" t="s">
        <v>401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160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161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162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163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164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165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166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9">
    <tabColor theme="9" tint="0.79998168889431442"/>
  </sheetPr>
  <dimension ref="A1:L195"/>
  <sheetViews>
    <sheetView zoomScale="115" zoomScaleNormal="115" workbookViewId="0">
      <selection activeCell="J124" sqref="J12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450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81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3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280" t="s">
        <v>78</v>
      </c>
      <c r="D24" s="206"/>
      <c r="E24" s="281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81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35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335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335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81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35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335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35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336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3"/>
      <c r="B69" s="115" t="s">
        <v>383</v>
      </c>
      <c r="C69" s="336" t="s">
        <v>427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237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240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27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27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74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74"/>
      <c r="B157" s="57" t="s">
        <v>388</v>
      </c>
      <c r="C157" s="2" t="s">
        <v>400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mergeCells count="3">
    <mergeCell ref="A2:C2"/>
    <mergeCell ref="D2:J2"/>
    <mergeCell ref="D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>
    <tabColor rgb="FF00B050"/>
  </sheetPr>
  <dimension ref="A1:L203"/>
  <sheetViews>
    <sheetView topLeftCell="A109" zoomScale="70" zoomScaleNormal="70" workbookViewId="0">
      <selection activeCell="O132" sqref="O132"/>
    </sheetView>
  </sheetViews>
  <sheetFormatPr defaultRowHeight="14.1" customHeight="1" x14ac:dyDescent="0.25"/>
  <cols>
    <col min="3" max="3" width="37.42578125" style="21" customWidth="1"/>
    <col min="4" max="4" width="11.140625" style="172" customWidth="1"/>
    <col min="5" max="5" width="11.140625" style="204" customWidth="1"/>
    <col min="6" max="8" width="10.5703125" style="40" customWidth="1"/>
    <col min="9" max="9" width="10.5703125" style="45" customWidth="1"/>
    <col min="10" max="10" width="18.7109375" style="40" customWidth="1"/>
    <col min="11" max="11" width="28.140625" style="19" customWidth="1"/>
    <col min="12" max="12" width="15.140625" style="20" customWidth="1"/>
    <col min="13" max="21" width="10" customWidth="1"/>
  </cols>
  <sheetData>
    <row r="1" spans="1:12" ht="24.95" customHeight="1" x14ac:dyDescent="0.25">
      <c r="C1" s="51" t="s">
        <v>67</v>
      </c>
      <c r="D1" s="232"/>
    </row>
    <row r="2" spans="1:12" ht="42.6" customHeight="1" x14ac:dyDescent="0.25">
      <c r="A2" s="102" t="s">
        <v>56</v>
      </c>
      <c r="B2" s="103"/>
      <c r="C2" s="104"/>
      <c r="D2" s="230" t="s">
        <v>179</v>
      </c>
      <c r="E2" s="231"/>
      <c r="F2" s="78"/>
      <c r="G2" s="78"/>
      <c r="H2" s="78"/>
      <c r="I2" s="78"/>
      <c r="J2" s="78"/>
      <c r="K2" s="30" t="s">
        <v>180</v>
      </c>
      <c r="L2" s="29"/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44" t="s">
        <v>190</v>
      </c>
      <c r="K3" s="48" t="s">
        <v>191</v>
      </c>
      <c r="L3" s="34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71"/>
      <c r="E4" s="205"/>
      <c r="F4" s="38"/>
      <c r="G4" s="39"/>
      <c r="H4" s="39"/>
      <c r="I4" s="43"/>
      <c r="J4" s="47"/>
      <c r="K4" s="49"/>
      <c r="L4" s="50" t="s">
        <v>193</v>
      </c>
    </row>
    <row r="5" spans="1:12" ht="15" customHeight="1" x14ac:dyDescent="0.25">
      <c r="A5" s="3"/>
      <c r="B5" s="3" t="s">
        <v>375</v>
      </c>
      <c r="C5" s="3" t="s">
        <v>22</v>
      </c>
      <c r="D5" s="141"/>
      <c r="E5" s="175"/>
      <c r="F5" s="126">
        <f>IFERROR(AVERAGE('31:01'!F5),0)</f>
        <v>0</v>
      </c>
      <c r="G5" s="126">
        <f>IFERROR(AVERAGE('31:01'!G5),0)</f>
        <v>0</v>
      </c>
      <c r="H5" s="126">
        <f>IFERROR(AVERAGE('31:01'!H5),0)</f>
        <v>0</v>
      </c>
      <c r="I5" s="135">
        <f>IFERROR(AVERAGE(G5/F5),0)*100</f>
        <v>0</v>
      </c>
      <c r="J5" s="126">
        <f t="shared" ref="J5:J46" si="0">IFERROR(AVERAGE(H5/G5),0)*100</f>
        <v>0</v>
      </c>
      <c r="K5" s="27"/>
      <c r="L5" s="28"/>
    </row>
    <row r="6" spans="1:12" ht="15" customHeight="1" x14ac:dyDescent="0.25">
      <c r="A6" s="3"/>
      <c r="B6" s="3" t="s">
        <v>375</v>
      </c>
      <c r="C6" s="3" t="s">
        <v>43</v>
      </c>
      <c r="D6" s="141"/>
      <c r="E6" s="175"/>
      <c r="F6" s="126">
        <f>IFERROR(AVERAGE('31:01'!F6),0)</f>
        <v>0</v>
      </c>
      <c r="G6" s="126">
        <f>IFERROR(AVERAGE('31:01'!G6),0)</f>
        <v>0</v>
      </c>
      <c r="H6" s="126">
        <f>IFERROR(AVERAGE('31:01'!H6),0)</f>
        <v>0</v>
      </c>
      <c r="I6" s="135">
        <f>IFERROR(AVERAGE(G6/F6),0)*100</f>
        <v>0</v>
      </c>
      <c r="J6" s="126">
        <f t="shared" si="0"/>
        <v>0</v>
      </c>
      <c r="K6" s="27"/>
      <c r="L6" s="28"/>
    </row>
    <row r="7" spans="1:12" ht="15" customHeight="1" x14ac:dyDescent="0.25">
      <c r="A7" s="3"/>
      <c r="B7" s="3" t="s">
        <v>375</v>
      </c>
      <c r="C7" s="3" t="s">
        <v>40</v>
      </c>
      <c r="D7" s="141"/>
      <c r="E7" s="175"/>
      <c r="F7" s="126">
        <f>IFERROR(AVERAGE('31:01'!F7),0)</f>
        <v>0</v>
      </c>
      <c r="G7" s="126">
        <f>IFERROR(AVERAGE('31:01'!G7),0)</f>
        <v>0</v>
      </c>
      <c r="H7" s="126">
        <f>IFERROR(AVERAGE('31:01'!H7),0)</f>
        <v>0</v>
      </c>
      <c r="I7" s="135">
        <f t="shared" ref="I7:I72" si="1">IFERROR(AVERAGE(G7/F7),0)*100</f>
        <v>0</v>
      </c>
      <c r="J7" s="126">
        <f t="shared" si="0"/>
        <v>0</v>
      </c>
      <c r="K7" s="27"/>
      <c r="L7" s="28"/>
    </row>
    <row r="8" spans="1:12" ht="15" customHeight="1" x14ac:dyDescent="0.25">
      <c r="A8" s="3"/>
      <c r="B8" s="3" t="s">
        <v>375</v>
      </c>
      <c r="C8" s="3" t="s">
        <v>23</v>
      </c>
      <c r="D8" s="141"/>
      <c r="E8" s="175"/>
      <c r="F8" s="126">
        <f>IFERROR(AVERAGE('31:01'!F8),0)</f>
        <v>0</v>
      </c>
      <c r="G8" s="126">
        <f>IFERROR(AVERAGE('31:01'!G8),0)</f>
        <v>0</v>
      </c>
      <c r="H8" s="126">
        <f>IFERROR(AVERAGE('31:01'!H8),0)</f>
        <v>0</v>
      </c>
      <c r="I8" s="135">
        <f t="shared" si="1"/>
        <v>0</v>
      </c>
      <c r="J8" s="126">
        <f t="shared" si="0"/>
        <v>0</v>
      </c>
      <c r="K8" s="27"/>
      <c r="L8" s="28"/>
    </row>
    <row r="9" spans="1:12" ht="15" customHeight="1" x14ac:dyDescent="0.25">
      <c r="A9" s="3"/>
      <c r="B9" s="3" t="s">
        <v>375</v>
      </c>
      <c r="C9" s="3" t="s">
        <v>69</v>
      </c>
      <c r="D9" s="141"/>
      <c r="E9" s="175"/>
      <c r="F9" s="126">
        <f>IFERROR(AVERAGE('31:01'!F9),0)</f>
        <v>0</v>
      </c>
      <c r="G9" s="126">
        <f>IFERROR(AVERAGE('31:01'!G9),0)</f>
        <v>0</v>
      </c>
      <c r="H9" s="126">
        <f>IFERROR(AVERAGE('31:01'!H9),0)</f>
        <v>0</v>
      </c>
      <c r="I9" s="135">
        <f t="shared" si="1"/>
        <v>0</v>
      </c>
      <c r="J9" s="126">
        <f t="shared" si="0"/>
        <v>0</v>
      </c>
      <c r="K9" s="27"/>
      <c r="L9" s="28"/>
    </row>
    <row r="10" spans="1:12" ht="15" customHeight="1" x14ac:dyDescent="0.25">
      <c r="A10" s="3"/>
      <c r="B10" s="3" t="s">
        <v>375</v>
      </c>
      <c r="C10" s="3" t="s">
        <v>70</v>
      </c>
      <c r="D10" s="141"/>
      <c r="E10" s="175"/>
      <c r="F10" s="126">
        <f>IFERROR(AVERAGE('31:01'!F10),0)</f>
        <v>0</v>
      </c>
      <c r="G10" s="126">
        <f>IFERROR(AVERAGE('31:01'!G10),0)</f>
        <v>0</v>
      </c>
      <c r="H10" s="126">
        <f>IFERROR(AVERAGE('31:01'!H10),0)</f>
        <v>0</v>
      </c>
      <c r="I10" s="135">
        <f t="shared" si="1"/>
        <v>0</v>
      </c>
      <c r="J10" s="126">
        <f t="shared" si="0"/>
        <v>0</v>
      </c>
      <c r="K10" s="27"/>
      <c r="L10" s="28"/>
    </row>
    <row r="11" spans="1:12" ht="15" customHeight="1" x14ac:dyDescent="0.25">
      <c r="A11" s="3"/>
      <c r="B11" s="3" t="s">
        <v>375</v>
      </c>
      <c r="C11" s="3" t="s">
        <v>71</v>
      </c>
      <c r="D11" s="141"/>
      <c r="E11" s="175"/>
      <c r="F11" s="126">
        <f>IFERROR(AVERAGE('31:01'!F11),0)</f>
        <v>0</v>
      </c>
      <c r="G11" s="126">
        <f>IFERROR(AVERAGE('31:01'!G11),0)</f>
        <v>0</v>
      </c>
      <c r="H11" s="126">
        <f>IFERROR(AVERAGE('31:01'!H11),0)</f>
        <v>0</v>
      </c>
      <c r="I11" s="135">
        <f t="shared" si="1"/>
        <v>0</v>
      </c>
      <c r="J11" s="126">
        <f t="shared" si="0"/>
        <v>0</v>
      </c>
      <c r="K11" s="27"/>
      <c r="L11" s="28"/>
    </row>
    <row r="12" spans="1:12" ht="15" customHeight="1" x14ac:dyDescent="0.25">
      <c r="A12" s="3"/>
      <c r="B12" s="3" t="s">
        <v>375</v>
      </c>
      <c r="C12" s="3" t="s">
        <v>72</v>
      </c>
      <c r="D12" s="141"/>
      <c r="E12" s="175"/>
      <c r="F12" s="126">
        <f>IFERROR(AVERAGE('31:01'!F12),0)</f>
        <v>0</v>
      </c>
      <c r="G12" s="126">
        <f>IFERROR(AVERAGE('31:01'!G12),0)</f>
        <v>0</v>
      </c>
      <c r="H12" s="126">
        <f>IFERROR(AVERAGE('31:01'!H12),0)</f>
        <v>0</v>
      </c>
      <c r="I12" s="135">
        <f t="shared" si="1"/>
        <v>0</v>
      </c>
      <c r="J12" s="126">
        <f t="shared" si="0"/>
        <v>0</v>
      </c>
      <c r="K12" s="27"/>
      <c r="L12" s="28"/>
    </row>
    <row r="13" spans="1:12" ht="15" customHeight="1" x14ac:dyDescent="0.25">
      <c r="A13" s="3"/>
      <c r="B13" s="3" t="s">
        <v>375</v>
      </c>
      <c r="C13" s="3" t="s">
        <v>73</v>
      </c>
      <c r="D13" s="141"/>
      <c r="E13" s="175"/>
      <c r="F13" s="126">
        <f>IFERROR(AVERAGE('31:01'!F13),0)</f>
        <v>0</v>
      </c>
      <c r="G13" s="126">
        <f>IFERROR(AVERAGE('31:01'!G13),0)</f>
        <v>0</v>
      </c>
      <c r="H13" s="126">
        <f>IFERROR(AVERAGE('31:01'!H13),0)</f>
        <v>0</v>
      </c>
      <c r="I13" s="135">
        <f t="shared" si="1"/>
        <v>0</v>
      </c>
      <c r="J13" s="126">
        <f t="shared" si="0"/>
        <v>0</v>
      </c>
      <c r="K13" s="27"/>
      <c r="L13" s="28"/>
    </row>
    <row r="14" spans="1:12" ht="15" customHeight="1" x14ac:dyDescent="0.25">
      <c r="A14" s="3"/>
      <c r="B14" s="3" t="s">
        <v>375</v>
      </c>
      <c r="C14" s="3" t="s">
        <v>41</v>
      </c>
      <c r="D14" s="141"/>
      <c r="E14" s="175"/>
      <c r="F14" s="126">
        <f>IFERROR(AVERAGE('31:01'!F14),0)</f>
        <v>0</v>
      </c>
      <c r="G14" s="126">
        <f>IFERROR(AVERAGE('31:01'!G14),0)</f>
        <v>0</v>
      </c>
      <c r="H14" s="126">
        <f>IFERROR(AVERAGE('31:01'!H14),0)</f>
        <v>0</v>
      </c>
      <c r="I14" s="135">
        <f t="shared" si="1"/>
        <v>0</v>
      </c>
      <c r="J14" s="126">
        <f t="shared" si="0"/>
        <v>0</v>
      </c>
      <c r="K14" s="27"/>
      <c r="L14" s="28"/>
    </row>
    <row r="15" spans="1:12" ht="15" customHeight="1" x14ac:dyDescent="0.25">
      <c r="A15" s="3"/>
      <c r="B15" s="3" t="s">
        <v>375</v>
      </c>
      <c r="C15" s="3" t="s">
        <v>42</v>
      </c>
      <c r="D15" s="141"/>
      <c r="E15" s="175"/>
      <c r="F15" s="126">
        <f>IFERROR(AVERAGE('31:01'!F15),0)</f>
        <v>0</v>
      </c>
      <c r="G15" s="126">
        <f>IFERROR(AVERAGE('31:01'!G15),0)</f>
        <v>0</v>
      </c>
      <c r="H15" s="126">
        <f>IFERROR(AVERAGE('31:01'!H15),0)</f>
        <v>0</v>
      </c>
      <c r="I15" s="135">
        <f t="shared" si="1"/>
        <v>0</v>
      </c>
      <c r="J15" s="126">
        <f t="shared" si="0"/>
        <v>0</v>
      </c>
      <c r="K15" s="27"/>
      <c r="L15" s="28"/>
    </row>
    <row r="16" spans="1:12" ht="15" customHeight="1" x14ac:dyDescent="0.25">
      <c r="A16" s="3"/>
      <c r="B16" s="3" t="s">
        <v>375</v>
      </c>
      <c r="C16" s="3" t="s">
        <v>74</v>
      </c>
      <c r="D16" s="141"/>
      <c r="E16" s="175"/>
      <c r="F16" s="126">
        <f>IFERROR(AVERAGE('31:01'!F16),0)</f>
        <v>0</v>
      </c>
      <c r="G16" s="126">
        <f>IFERROR(AVERAGE('31:01'!G16),0)</f>
        <v>0</v>
      </c>
      <c r="H16" s="126">
        <f>IFERROR(AVERAGE('31:01'!H16),0)</f>
        <v>0</v>
      </c>
      <c r="I16" s="135">
        <f t="shared" si="1"/>
        <v>0</v>
      </c>
      <c r="J16" s="126">
        <f t="shared" si="0"/>
        <v>0</v>
      </c>
      <c r="K16" s="27"/>
      <c r="L16" s="28"/>
    </row>
    <row r="17" spans="1:12" ht="15" customHeight="1" x14ac:dyDescent="0.25">
      <c r="A17" s="3"/>
      <c r="B17" s="3" t="s">
        <v>375</v>
      </c>
      <c r="C17" s="3" t="s">
        <v>44</v>
      </c>
      <c r="D17" s="141"/>
      <c r="E17" s="175"/>
      <c r="F17" s="126">
        <f>IFERROR(AVERAGE('31:01'!F17),0)</f>
        <v>0</v>
      </c>
      <c r="G17" s="126">
        <f>IFERROR(AVERAGE('31:01'!G17),0)</f>
        <v>0</v>
      </c>
      <c r="H17" s="126">
        <f>IFERROR(AVERAGE('31:01'!H17),0)</f>
        <v>0</v>
      </c>
      <c r="I17" s="135">
        <f t="shared" si="1"/>
        <v>0</v>
      </c>
      <c r="J17" s="126">
        <f t="shared" si="0"/>
        <v>0</v>
      </c>
      <c r="K17" s="27"/>
      <c r="L17" s="28"/>
    </row>
    <row r="18" spans="1:12" ht="15" customHeight="1" x14ac:dyDescent="0.25">
      <c r="A18" s="3"/>
      <c r="B18" s="3" t="s">
        <v>375</v>
      </c>
      <c r="C18" s="3" t="s">
        <v>45</v>
      </c>
      <c r="D18" s="141"/>
      <c r="E18" s="175"/>
      <c r="F18" s="126">
        <f>IFERROR(AVERAGE('31:01'!F18),0)</f>
        <v>0</v>
      </c>
      <c r="G18" s="126">
        <f>IFERROR(AVERAGE('31:01'!G18),0)</f>
        <v>0</v>
      </c>
      <c r="H18" s="126">
        <f>IFERROR(AVERAGE('31:01'!H18),0)</f>
        <v>0</v>
      </c>
      <c r="I18" s="135">
        <f t="shared" si="1"/>
        <v>0</v>
      </c>
      <c r="J18" s="126">
        <f t="shared" si="0"/>
        <v>0</v>
      </c>
      <c r="K18" s="27"/>
      <c r="L18" s="28"/>
    </row>
    <row r="19" spans="1:12" ht="15" customHeight="1" x14ac:dyDescent="0.25">
      <c r="A19" s="3"/>
      <c r="B19" s="3" t="s">
        <v>375</v>
      </c>
      <c r="C19" s="3" t="s">
        <v>46</v>
      </c>
      <c r="D19" s="141"/>
      <c r="E19" s="175"/>
      <c r="F19" s="126">
        <f>IFERROR(AVERAGE('31:01'!F19),0)</f>
        <v>0</v>
      </c>
      <c r="G19" s="126">
        <f>IFERROR(AVERAGE('31:01'!G19),0)</f>
        <v>0</v>
      </c>
      <c r="H19" s="126">
        <f>IFERROR(AVERAGE('31:01'!H19),0)</f>
        <v>0</v>
      </c>
      <c r="I19" s="135">
        <f t="shared" si="1"/>
        <v>0</v>
      </c>
      <c r="J19" s="126">
        <f t="shared" si="0"/>
        <v>0</v>
      </c>
      <c r="K19" s="27"/>
      <c r="L19" s="28"/>
    </row>
    <row r="20" spans="1:12" ht="15" customHeight="1" x14ac:dyDescent="0.25">
      <c r="A20" s="3"/>
      <c r="B20" s="3" t="s">
        <v>375</v>
      </c>
      <c r="C20" s="3" t="s">
        <v>47</v>
      </c>
      <c r="D20" s="141"/>
      <c r="E20" s="175"/>
      <c r="F20" s="126">
        <f>IFERROR(AVERAGE('31:01'!F20),0)</f>
        <v>0</v>
      </c>
      <c r="G20" s="126">
        <f>IFERROR(AVERAGE('31:01'!G20),0)</f>
        <v>0</v>
      </c>
      <c r="H20" s="126">
        <f>IFERROR(AVERAGE('31:01'!H20),0)</f>
        <v>0</v>
      </c>
      <c r="I20" s="135">
        <f t="shared" si="1"/>
        <v>0</v>
      </c>
      <c r="J20" s="126">
        <f t="shared" si="0"/>
        <v>0</v>
      </c>
      <c r="K20" s="27"/>
      <c r="L20" s="28"/>
    </row>
    <row r="21" spans="1:12" ht="15" customHeight="1" x14ac:dyDescent="0.25">
      <c r="A21" s="3"/>
      <c r="B21" s="3" t="s">
        <v>375</v>
      </c>
      <c r="C21" s="3" t="s">
        <v>75</v>
      </c>
      <c r="D21" s="141"/>
      <c r="E21" s="175"/>
      <c r="F21" s="126">
        <f>IFERROR(AVERAGE('31:01'!F21),0)</f>
        <v>0</v>
      </c>
      <c r="G21" s="126">
        <f>IFERROR(AVERAGE('31:01'!G21),0)</f>
        <v>0</v>
      </c>
      <c r="H21" s="126">
        <f>IFERROR(AVERAGE('31:01'!H21),0)</f>
        <v>0</v>
      </c>
      <c r="I21" s="135">
        <f t="shared" si="1"/>
        <v>0</v>
      </c>
      <c r="J21" s="126">
        <f t="shared" si="0"/>
        <v>0</v>
      </c>
      <c r="K21" s="27"/>
      <c r="L21" s="28"/>
    </row>
    <row r="22" spans="1:12" ht="15" customHeight="1" x14ac:dyDescent="0.25">
      <c r="A22" s="3"/>
      <c r="B22" s="3" t="s">
        <v>375</v>
      </c>
      <c r="C22" s="3" t="s">
        <v>76</v>
      </c>
      <c r="D22" s="141"/>
      <c r="E22" s="175"/>
      <c r="F22" s="126">
        <f>IFERROR(AVERAGE('31:01'!F22),0)</f>
        <v>0</v>
      </c>
      <c r="G22" s="126">
        <f>IFERROR(AVERAGE('31:01'!G22),0)</f>
        <v>0</v>
      </c>
      <c r="H22" s="126">
        <f>IFERROR(AVERAGE('31:01'!H22),0)</f>
        <v>0</v>
      </c>
      <c r="I22" s="135">
        <f t="shared" si="1"/>
        <v>0</v>
      </c>
      <c r="J22" s="126">
        <f t="shared" si="0"/>
        <v>0</v>
      </c>
      <c r="K22" s="27"/>
      <c r="L22" s="28"/>
    </row>
    <row r="23" spans="1:12" ht="15" customHeight="1" x14ac:dyDescent="0.25">
      <c r="A23" s="3"/>
      <c r="B23" s="3" t="s">
        <v>375</v>
      </c>
      <c r="C23" s="3" t="s">
        <v>77</v>
      </c>
      <c r="D23" s="141"/>
      <c r="E23" s="175"/>
      <c r="F23" s="126">
        <f>IFERROR(AVERAGE('31:01'!F23),0)</f>
        <v>0</v>
      </c>
      <c r="G23" s="126">
        <f>IFERROR(AVERAGE('31:01'!G23),0)</f>
        <v>0</v>
      </c>
      <c r="H23" s="126">
        <f>IFERROR(AVERAGE('31:01'!H23),0)</f>
        <v>0</v>
      </c>
      <c r="I23" s="135">
        <f t="shared" si="1"/>
        <v>0</v>
      </c>
      <c r="J23" s="126">
        <f t="shared" si="0"/>
        <v>0</v>
      </c>
      <c r="K23" s="27"/>
      <c r="L23" s="28"/>
    </row>
    <row r="24" spans="1:12" ht="15" customHeight="1" x14ac:dyDescent="0.25">
      <c r="A24" s="3"/>
      <c r="B24" s="3" t="s">
        <v>375</v>
      </c>
      <c r="C24" s="3" t="s">
        <v>78</v>
      </c>
      <c r="D24" s="141"/>
      <c r="E24" s="175"/>
      <c r="F24" s="126">
        <f>IFERROR(AVERAGE('31:01'!F24),0)</f>
        <v>0</v>
      </c>
      <c r="G24" s="126">
        <f>IFERROR(AVERAGE('31:01'!G24),0)</f>
        <v>0</v>
      </c>
      <c r="H24" s="126">
        <f>IFERROR(AVERAGE('31:01'!H24),0)</f>
        <v>0</v>
      </c>
      <c r="I24" s="135">
        <f t="shared" si="1"/>
        <v>0</v>
      </c>
      <c r="J24" s="126">
        <f t="shared" si="0"/>
        <v>0</v>
      </c>
      <c r="K24" s="27"/>
      <c r="L24" s="28"/>
    </row>
    <row r="25" spans="1:12" ht="15" customHeight="1" x14ac:dyDescent="0.25">
      <c r="A25" s="3"/>
      <c r="B25" s="3" t="s">
        <v>375</v>
      </c>
      <c r="C25" s="3" t="s">
        <v>79</v>
      </c>
      <c r="D25" s="141"/>
      <c r="E25" s="175"/>
      <c r="F25" s="126">
        <f>IFERROR(AVERAGE('31:01'!F25),0)</f>
        <v>0</v>
      </c>
      <c r="G25" s="126">
        <f>IFERROR(AVERAGE('31:01'!G25),0)</f>
        <v>0</v>
      </c>
      <c r="H25" s="126">
        <f>IFERROR(AVERAGE('31:01'!H25),0)</f>
        <v>0</v>
      </c>
      <c r="I25" s="135">
        <f t="shared" si="1"/>
        <v>0</v>
      </c>
      <c r="J25" s="126">
        <f t="shared" si="0"/>
        <v>0</v>
      </c>
      <c r="K25" s="27"/>
      <c r="L25" s="28"/>
    </row>
    <row r="26" spans="1:12" ht="15" customHeight="1" x14ac:dyDescent="0.25">
      <c r="A26" s="3"/>
      <c r="B26" s="3" t="s">
        <v>375</v>
      </c>
      <c r="C26" s="3" t="s">
        <v>80</v>
      </c>
      <c r="D26" s="141"/>
      <c r="E26" s="175"/>
      <c r="F26" s="126">
        <f>IFERROR(AVERAGE('31:01'!F26),0)</f>
        <v>0</v>
      </c>
      <c r="G26" s="126">
        <f>IFERROR(AVERAGE('31:01'!G26),0)</f>
        <v>0</v>
      </c>
      <c r="H26" s="126">
        <f>IFERROR(AVERAGE('31:01'!H26),0)</f>
        <v>0</v>
      </c>
      <c r="I26" s="135">
        <f t="shared" si="1"/>
        <v>0</v>
      </c>
      <c r="J26" s="126">
        <f t="shared" si="0"/>
        <v>0</v>
      </c>
      <c r="K26" s="27"/>
      <c r="L26" s="28"/>
    </row>
    <row r="27" spans="1:12" ht="15" customHeight="1" x14ac:dyDescent="0.25">
      <c r="A27" s="3"/>
      <c r="B27" s="3" t="s">
        <v>375</v>
      </c>
      <c r="C27" s="3" t="s">
        <v>81</v>
      </c>
      <c r="D27" s="141"/>
      <c r="E27" s="175"/>
      <c r="F27" s="126">
        <f>IFERROR(AVERAGE('31:01'!F27),0)</f>
        <v>0</v>
      </c>
      <c r="G27" s="126">
        <f>IFERROR(AVERAGE('31:01'!G27),0)</f>
        <v>0</v>
      </c>
      <c r="H27" s="126">
        <f>IFERROR(AVERAGE('31:01'!H27),0)</f>
        <v>0</v>
      </c>
      <c r="I27" s="135">
        <f t="shared" si="1"/>
        <v>0</v>
      </c>
      <c r="J27" s="126">
        <f t="shared" si="0"/>
        <v>0</v>
      </c>
      <c r="K27" s="27"/>
      <c r="L27" s="28"/>
    </row>
    <row r="28" spans="1:12" ht="15" customHeight="1" x14ac:dyDescent="0.25">
      <c r="A28" s="3"/>
      <c r="B28" s="3" t="s">
        <v>375</v>
      </c>
      <c r="C28" s="3" t="s">
        <v>82</v>
      </c>
      <c r="D28" s="141"/>
      <c r="E28" s="175"/>
      <c r="F28" s="126">
        <f>IFERROR(AVERAGE('31:01'!F28),0)</f>
        <v>0</v>
      </c>
      <c r="G28" s="126">
        <f>IFERROR(AVERAGE('31:01'!G28),0)</f>
        <v>0</v>
      </c>
      <c r="H28" s="126">
        <f>IFERROR(AVERAGE('31:01'!H28),0)</f>
        <v>0</v>
      </c>
      <c r="I28" s="135">
        <f t="shared" si="1"/>
        <v>0</v>
      </c>
      <c r="J28" s="126">
        <f t="shared" si="0"/>
        <v>0</v>
      </c>
      <c r="K28" s="27"/>
      <c r="L28" s="28"/>
    </row>
    <row r="29" spans="1:12" ht="15" customHeight="1" x14ac:dyDescent="0.25">
      <c r="A29" s="3"/>
      <c r="B29" s="3" t="s">
        <v>375</v>
      </c>
      <c r="C29" s="3" t="s">
        <v>83</v>
      </c>
      <c r="D29" s="141"/>
      <c r="E29" s="175"/>
      <c r="F29" s="126">
        <f>IFERROR(AVERAGE('31:01'!F29),0)</f>
        <v>0</v>
      </c>
      <c r="G29" s="126">
        <f>IFERROR(AVERAGE('31:01'!G29),0)</f>
        <v>0</v>
      </c>
      <c r="H29" s="126">
        <f>IFERROR(AVERAGE('31:01'!H29),0)</f>
        <v>0</v>
      </c>
      <c r="I29" s="135">
        <f t="shared" si="1"/>
        <v>0</v>
      </c>
      <c r="J29" s="126">
        <f t="shared" si="0"/>
        <v>0</v>
      </c>
      <c r="K29" s="27"/>
      <c r="L29" s="28"/>
    </row>
    <row r="30" spans="1:12" ht="15" customHeight="1" x14ac:dyDescent="0.25">
      <c r="A30" s="3"/>
      <c r="B30" s="3" t="s">
        <v>375</v>
      </c>
      <c r="C30" s="3" t="s">
        <v>84</v>
      </c>
      <c r="D30" s="141"/>
      <c r="E30" s="175"/>
      <c r="F30" s="126">
        <f>IFERROR(AVERAGE('31:01'!F30),0)</f>
        <v>0</v>
      </c>
      <c r="G30" s="126">
        <f>IFERROR(AVERAGE('31:01'!G30),0)</f>
        <v>0</v>
      </c>
      <c r="H30" s="126">
        <f>IFERROR(AVERAGE('31:01'!H30),0)</f>
        <v>0</v>
      </c>
      <c r="I30" s="135">
        <f t="shared" si="1"/>
        <v>0</v>
      </c>
      <c r="J30" s="126">
        <f t="shared" si="0"/>
        <v>0</v>
      </c>
      <c r="K30" s="27"/>
      <c r="L30" s="28"/>
    </row>
    <row r="31" spans="1:12" ht="15" customHeight="1" x14ac:dyDescent="0.25">
      <c r="A31" s="3"/>
      <c r="B31" s="3" t="s">
        <v>375</v>
      </c>
      <c r="C31" s="3" t="s">
        <v>85</v>
      </c>
      <c r="D31" s="141"/>
      <c r="E31" s="175"/>
      <c r="F31" s="126">
        <f>IFERROR(AVERAGE('31:01'!F31),0)</f>
        <v>0</v>
      </c>
      <c r="G31" s="126">
        <f>IFERROR(AVERAGE('31:01'!G31),0)</f>
        <v>0</v>
      </c>
      <c r="H31" s="126">
        <f>IFERROR(AVERAGE('31:01'!H31),0)</f>
        <v>0</v>
      </c>
      <c r="I31" s="135">
        <f t="shared" si="1"/>
        <v>0</v>
      </c>
      <c r="J31" s="126">
        <f t="shared" si="0"/>
        <v>0</v>
      </c>
      <c r="K31" s="27"/>
      <c r="L31" s="28"/>
    </row>
    <row r="32" spans="1:12" ht="15" customHeight="1" x14ac:dyDescent="0.25">
      <c r="A32" s="3"/>
      <c r="B32" s="3" t="s">
        <v>375</v>
      </c>
      <c r="C32" s="3" t="s">
        <v>86</v>
      </c>
      <c r="D32" s="141"/>
      <c r="E32" s="175"/>
      <c r="F32" s="126">
        <f>IFERROR(AVERAGE('31:01'!F32),0)</f>
        <v>0</v>
      </c>
      <c r="G32" s="126">
        <f>IFERROR(AVERAGE('31:01'!G32),0)</f>
        <v>0</v>
      </c>
      <c r="H32" s="126">
        <f>IFERROR(AVERAGE('31:01'!H32),0)</f>
        <v>0</v>
      </c>
      <c r="I32" s="135">
        <f t="shared" si="1"/>
        <v>0</v>
      </c>
      <c r="J32" s="126">
        <f t="shared" si="0"/>
        <v>0</v>
      </c>
      <c r="K32" s="27"/>
      <c r="L32" s="28"/>
    </row>
    <row r="33" spans="1:12" ht="15" customHeight="1" x14ac:dyDescent="0.25">
      <c r="A33" s="3"/>
      <c r="B33" s="3" t="s">
        <v>375</v>
      </c>
      <c r="C33" s="3" t="s">
        <v>87</v>
      </c>
      <c r="D33" s="141"/>
      <c r="E33" s="175"/>
      <c r="F33" s="126">
        <f>IFERROR(AVERAGE('31:01'!F33),0)</f>
        <v>0</v>
      </c>
      <c r="G33" s="126">
        <f>IFERROR(AVERAGE('31:01'!G33),0)</f>
        <v>0</v>
      </c>
      <c r="H33" s="126">
        <f>IFERROR(AVERAGE('31:01'!H33),0)</f>
        <v>0</v>
      </c>
      <c r="I33" s="135">
        <f t="shared" si="1"/>
        <v>0</v>
      </c>
      <c r="J33" s="126">
        <f t="shared" si="0"/>
        <v>0</v>
      </c>
      <c r="K33" s="27"/>
      <c r="L33" s="28"/>
    </row>
    <row r="34" spans="1:12" ht="15" customHeight="1" x14ac:dyDescent="0.25">
      <c r="A34" s="3"/>
      <c r="B34" s="3" t="s">
        <v>375</v>
      </c>
      <c r="C34" s="3" t="s">
        <v>88</v>
      </c>
      <c r="D34" s="141"/>
      <c r="E34" s="175"/>
      <c r="F34" s="126">
        <f>IFERROR(AVERAGE('31:01'!F34),0)</f>
        <v>0</v>
      </c>
      <c r="G34" s="126">
        <f>IFERROR(AVERAGE('31:01'!G34),0)</f>
        <v>0</v>
      </c>
      <c r="H34" s="126">
        <f>IFERROR(AVERAGE('31:01'!H34),0)</f>
        <v>0</v>
      </c>
      <c r="I34" s="135">
        <f t="shared" si="1"/>
        <v>0</v>
      </c>
      <c r="J34" s="126">
        <f t="shared" si="0"/>
        <v>0</v>
      </c>
      <c r="K34" s="27"/>
      <c r="L34" s="28"/>
    </row>
    <row r="35" spans="1:12" ht="15" customHeight="1" x14ac:dyDescent="0.25">
      <c r="A35" s="3"/>
      <c r="B35" s="3" t="s">
        <v>375</v>
      </c>
      <c r="C35" s="3" t="s">
        <v>89</v>
      </c>
      <c r="D35" s="141"/>
      <c r="E35" s="175"/>
      <c r="F35" s="126">
        <f>IFERROR(AVERAGE('31:01'!F35),0)</f>
        <v>0</v>
      </c>
      <c r="G35" s="126">
        <f>IFERROR(AVERAGE('31:01'!G35),0)</f>
        <v>0</v>
      </c>
      <c r="H35" s="126">
        <f>IFERROR(AVERAGE('31:01'!H35),0)</f>
        <v>0</v>
      </c>
      <c r="I35" s="135">
        <f t="shared" si="1"/>
        <v>0</v>
      </c>
      <c r="J35" s="126">
        <f t="shared" si="0"/>
        <v>0</v>
      </c>
      <c r="K35" s="27"/>
      <c r="L35" s="28"/>
    </row>
    <row r="36" spans="1:12" ht="15" customHeight="1" x14ac:dyDescent="0.25">
      <c r="A36" s="3"/>
      <c r="B36" s="3" t="s">
        <v>375</v>
      </c>
      <c r="C36" s="3" t="s">
        <v>90</v>
      </c>
      <c r="D36" s="141"/>
      <c r="E36" s="175"/>
      <c r="F36" s="126">
        <f>IFERROR(AVERAGE('31:01'!F36),0)</f>
        <v>0</v>
      </c>
      <c r="G36" s="126">
        <f>IFERROR(AVERAGE('31:01'!G36),0)</f>
        <v>0</v>
      </c>
      <c r="H36" s="126">
        <f>IFERROR(AVERAGE('31:01'!H36),0)</f>
        <v>0</v>
      </c>
      <c r="I36" s="135">
        <f t="shared" si="1"/>
        <v>0</v>
      </c>
      <c r="J36" s="126">
        <f t="shared" si="0"/>
        <v>0</v>
      </c>
      <c r="K36" s="27"/>
      <c r="L36" s="28"/>
    </row>
    <row r="37" spans="1:12" ht="15" customHeight="1" x14ac:dyDescent="0.25">
      <c r="A37" s="3"/>
      <c r="B37" s="3" t="s">
        <v>375</v>
      </c>
      <c r="C37" s="3" t="s">
        <v>91</v>
      </c>
      <c r="D37" s="141"/>
      <c r="E37" s="175"/>
      <c r="F37" s="126">
        <f>IFERROR(AVERAGE('31:01'!F37),0)</f>
        <v>0</v>
      </c>
      <c r="G37" s="126">
        <f>IFERROR(AVERAGE('31:01'!G37),0)</f>
        <v>0</v>
      </c>
      <c r="H37" s="126">
        <f>IFERROR(AVERAGE('31:01'!H37),0)</f>
        <v>0</v>
      </c>
      <c r="I37" s="135">
        <f t="shared" si="1"/>
        <v>0</v>
      </c>
      <c r="J37" s="126">
        <f t="shared" si="0"/>
        <v>0</v>
      </c>
      <c r="K37" s="27"/>
      <c r="L37" s="28"/>
    </row>
    <row r="38" spans="1:12" ht="15" customHeight="1" x14ac:dyDescent="0.25">
      <c r="A38" s="3"/>
      <c r="B38" s="3" t="s">
        <v>375</v>
      </c>
      <c r="C38" s="3" t="s">
        <v>92</v>
      </c>
      <c r="D38" s="141"/>
      <c r="E38" s="175"/>
      <c r="F38" s="126">
        <f>IFERROR(AVERAGE('31:01'!F38),0)</f>
        <v>0</v>
      </c>
      <c r="G38" s="126">
        <f>IFERROR(AVERAGE('31:01'!G38),0)</f>
        <v>0</v>
      </c>
      <c r="H38" s="126">
        <f>IFERROR(AVERAGE('31:01'!H38),0)</f>
        <v>0</v>
      </c>
      <c r="I38" s="135">
        <f t="shared" si="1"/>
        <v>0</v>
      </c>
      <c r="J38" s="126">
        <f t="shared" si="0"/>
        <v>0</v>
      </c>
      <c r="K38" s="27"/>
      <c r="L38" s="28"/>
    </row>
    <row r="39" spans="1:12" ht="15" customHeight="1" x14ac:dyDescent="0.25">
      <c r="A39" s="3"/>
      <c r="B39" s="3" t="s">
        <v>375</v>
      </c>
      <c r="C39" s="3" t="s">
        <v>93</v>
      </c>
      <c r="D39" s="141"/>
      <c r="E39" s="175"/>
      <c r="F39" s="126">
        <f>IFERROR(AVERAGE('31:01'!F39),0)</f>
        <v>0</v>
      </c>
      <c r="G39" s="126">
        <f>IFERROR(AVERAGE('31:01'!G39),0)</f>
        <v>0</v>
      </c>
      <c r="H39" s="126">
        <f>IFERROR(AVERAGE('31:01'!H39),0)</f>
        <v>0</v>
      </c>
      <c r="I39" s="135">
        <f t="shared" si="1"/>
        <v>0</v>
      </c>
      <c r="J39" s="126">
        <f t="shared" si="0"/>
        <v>0</v>
      </c>
      <c r="K39" s="27"/>
      <c r="L39" s="28"/>
    </row>
    <row r="40" spans="1:12" ht="15" customHeight="1" x14ac:dyDescent="0.25">
      <c r="A40" s="3"/>
      <c r="B40" s="3" t="s">
        <v>375</v>
      </c>
      <c r="C40" s="3" t="s">
        <v>94</v>
      </c>
      <c r="D40" s="141"/>
      <c r="E40" s="175"/>
      <c r="F40" s="126">
        <f>IFERROR(AVERAGE('31:01'!F40),0)</f>
        <v>0</v>
      </c>
      <c r="G40" s="126">
        <f>IFERROR(AVERAGE('31:01'!G40),0)</f>
        <v>0</v>
      </c>
      <c r="H40" s="126">
        <f>IFERROR(AVERAGE('31:01'!H40),0)</f>
        <v>0</v>
      </c>
      <c r="I40" s="135">
        <f t="shared" si="1"/>
        <v>0</v>
      </c>
      <c r="J40" s="126">
        <f t="shared" si="0"/>
        <v>0</v>
      </c>
      <c r="K40" s="27"/>
      <c r="L40" s="28"/>
    </row>
    <row r="41" spans="1:12" ht="15" customHeight="1" x14ac:dyDescent="0.25">
      <c r="A41" s="3"/>
      <c r="B41" s="3" t="s">
        <v>375</v>
      </c>
      <c r="C41" s="3" t="s">
        <v>95</v>
      </c>
      <c r="D41" s="141"/>
      <c r="E41" s="175"/>
      <c r="F41" s="126">
        <f>IFERROR(AVERAGE('31:01'!F41),0)</f>
        <v>0</v>
      </c>
      <c r="G41" s="126">
        <f>IFERROR(AVERAGE('31:01'!G41),0)</f>
        <v>0</v>
      </c>
      <c r="H41" s="126">
        <f>IFERROR(AVERAGE('31:01'!H41),0)</f>
        <v>0</v>
      </c>
      <c r="I41" s="135">
        <f t="shared" si="1"/>
        <v>0</v>
      </c>
      <c r="J41" s="126">
        <f t="shared" si="0"/>
        <v>0</v>
      </c>
      <c r="K41" s="27"/>
      <c r="L41" s="28"/>
    </row>
    <row r="42" spans="1:12" ht="15" customHeight="1" x14ac:dyDescent="0.25">
      <c r="A42" s="3"/>
      <c r="B42" s="3" t="s">
        <v>375</v>
      </c>
      <c r="C42" s="3" t="s">
        <v>96</v>
      </c>
      <c r="D42" s="141"/>
      <c r="E42" s="175"/>
      <c r="F42" s="126">
        <f>IFERROR(AVERAGE('31:01'!F42),0)</f>
        <v>0</v>
      </c>
      <c r="G42" s="126">
        <f>IFERROR(AVERAGE('31:01'!G42),0)</f>
        <v>0</v>
      </c>
      <c r="H42" s="126">
        <f>IFERROR(AVERAGE('31:01'!H42),0)</f>
        <v>0</v>
      </c>
      <c r="I42" s="135">
        <f t="shared" si="1"/>
        <v>0</v>
      </c>
      <c r="J42" s="126">
        <f t="shared" si="0"/>
        <v>0</v>
      </c>
      <c r="K42" s="27"/>
      <c r="L42" s="28"/>
    </row>
    <row r="43" spans="1:12" ht="15" customHeight="1" x14ac:dyDescent="0.25">
      <c r="A43" s="3"/>
      <c r="B43" s="3" t="s">
        <v>375</v>
      </c>
      <c r="C43" s="3" t="s">
        <v>97</v>
      </c>
      <c r="D43" s="141"/>
      <c r="E43" s="175"/>
      <c r="F43" s="126">
        <f>IFERROR(AVERAGE('31:01'!F43),0)</f>
        <v>0</v>
      </c>
      <c r="G43" s="126">
        <f>IFERROR(AVERAGE('31:01'!G43),0)</f>
        <v>0</v>
      </c>
      <c r="H43" s="126">
        <f>IFERROR(AVERAGE('31:01'!H43),0)</f>
        <v>0</v>
      </c>
      <c r="I43" s="135">
        <f t="shared" si="1"/>
        <v>0</v>
      </c>
      <c r="J43" s="126">
        <f t="shared" si="0"/>
        <v>0</v>
      </c>
      <c r="K43" s="27"/>
      <c r="L43" s="28"/>
    </row>
    <row r="44" spans="1:12" ht="15" customHeight="1" x14ac:dyDescent="0.25">
      <c r="A44" s="3"/>
      <c r="B44" s="3" t="s">
        <v>375</v>
      </c>
      <c r="C44" s="3" t="s">
        <v>98</v>
      </c>
      <c r="D44" s="141"/>
      <c r="E44" s="175"/>
      <c r="F44" s="126">
        <f>IFERROR(AVERAGE('31:01'!F44),0)</f>
        <v>0</v>
      </c>
      <c r="G44" s="126">
        <f>IFERROR(AVERAGE('31:01'!G44),0)</f>
        <v>0</v>
      </c>
      <c r="H44" s="126">
        <f>IFERROR(AVERAGE('31:01'!H44),0)</f>
        <v>0</v>
      </c>
      <c r="I44" s="135">
        <f t="shared" si="1"/>
        <v>0</v>
      </c>
      <c r="J44" s="126">
        <f t="shared" si="0"/>
        <v>0</v>
      </c>
      <c r="K44" s="27"/>
      <c r="L44" s="28"/>
    </row>
    <row r="45" spans="1:12" ht="15" customHeight="1" x14ac:dyDescent="0.25">
      <c r="A45" s="3"/>
      <c r="B45" s="3" t="s">
        <v>375</v>
      </c>
      <c r="C45" s="3" t="s">
        <v>99</v>
      </c>
      <c r="D45" s="141"/>
      <c r="E45" s="175"/>
      <c r="F45" s="126">
        <f>IFERROR(AVERAGE('31:01'!F45),0)</f>
        <v>0</v>
      </c>
      <c r="G45" s="126">
        <f>IFERROR(AVERAGE('31:01'!G45),0)</f>
        <v>0</v>
      </c>
      <c r="H45" s="126">
        <f>IFERROR(AVERAGE('31:01'!H45),0)</f>
        <v>0</v>
      </c>
      <c r="I45" s="135">
        <f t="shared" si="1"/>
        <v>0</v>
      </c>
      <c r="J45" s="126">
        <f t="shared" si="0"/>
        <v>0</v>
      </c>
      <c r="K45" s="27"/>
      <c r="L45" s="28"/>
    </row>
    <row r="46" spans="1:12" ht="15" customHeight="1" x14ac:dyDescent="0.25">
      <c r="A46" s="3"/>
      <c r="B46" s="3" t="s">
        <v>375</v>
      </c>
      <c r="C46" s="3" t="s">
        <v>100</v>
      </c>
      <c r="D46" s="141"/>
      <c r="E46" s="175"/>
      <c r="F46" s="126">
        <f>IFERROR(AVERAGE('31:01'!F46),0)</f>
        <v>0</v>
      </c>
      <c r="G46" s="126">
        <f>IFERROR(AVERAGE('31:01'!G46),0)</f>
        <v>0</v>
      </c>
      <c r="H46" s="126">
        <f>IFERROR(AVERAGE('31:01'!H46),0)</f>
        <v>0</v>
      </c>
      <c r="I46" s="135">
        <f t="shared" si="1"/>
        <v>0</v>
      </c>
      <c r="J46" s="126">
        <f t="shared" si="0"/>
        <v>0</v>
      </c>
      <c r="K46" s="27"/>
      <c r="L46" s="28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6" t="s">
        <v>190</v>
      </c>
      <c r="K47" s="48" t="s">
        <v>191</v>
      </c>
      <c r="L47" s="34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71"/>
      <c r="E48" s="205"/>
      <c r="F48" s="132"/>
      <c r="G48" s="133"/>
      <c r="H48" s="133"/>
      <c r="I48" s="134"/>
      <c r="J48" s="137"/>
      <c r="K48" s="49"/>
      <c r="L48" s="50" t="s">
        <v>193</v>
      </c>
    </row>
    <row r="49" spans="1:12" ht="15" customHeight="1" x14ac:dyDescent="0.25">
      <c r="A49" s="56"/>
      <c r="B49" s="56"/>
      <c r="C49" s="56" t="s">
        <v>24</v>
      </c>
      <c r="D49" s="144"/>
      <c r="E49" s="177"/>
      <c r="F49" s="126">
        <f>IFERROR(AVERAGE('31:01'!F49),0)</f>
        <v>0</v>
      </c>
      <c r="G49" s="126">
        <f>IFERROR(AVERAGE('31:01'!G49),0)</f>
        <v>0</v>
      </c>
      <c r="H49" s="126">
        <f>IFERROR(AVERAGE('31:01'!H49),0)</f>
        <v>0</v>
      </c>
      <c r="I49" s="135">
        <f t="shared" si="1"/>
        <v>0</v>
      </c>
      <c r="J49" s="126">
        <f t="shared" ref="J49:J92" si="2">IFERROR(AVERAGE(H49/G49),0)*100</f>
        <v>0</v>
      </c>
      <c r="K49" s="27"/>
      <c r="L49" s="28"/>
    </row>
    <row r="50" spans="1:12" ht="15" customHeight="1" x14ac:dyDescent="0.25">
      <c r="A50" s="3"/>
      <c r="B50" s="3"/>
      <c r="C50" s="3" t="s">
        <v>101</v>
      </c>
      <c r="D50" s="141"/>
      <c r="E50" s="175"/>
      <c r="F50" s="126">
        <f>IFERROR(AVERAGE('31:01'!F50),0)</f>
        <v>0</v>
      </c>
      <c r="G50" s="126">
        <f>IFERROR(AVERAGE('31:01'!G50),0)</f>
        <v>0</v>
      </c>
      <c r="H50" s="126">
        <f>IFERROR(AVERAGE('31:01'!H50),0)</f>
        <v>0</v>
      </c>
      <c r="I50" s="135">
        <f t="shared" si="1"/>
        <v>0</v>
      </c>
      <c r="J50" s="126">
        <f t="shared" si="2"/>
        <v>0</v>
      </c>
      <c r="K50" s="27"/>
      <c r="L50" s="28"/>
    </row>
    <row r="51" spans="1:12" ht="15" customHeight="1" x14ac:dyDescent="0.25">
      <c r="A51" s="3"/>
      <c r="B51" s="3"/>
      <c r="C51" s="3" t="s">
        <v>102</v>
      </c>
      <c r="D51" s="141"/>
      <c r="E51" s="175"/>
      <c r="F51" s="126">
        <f>IFERROR(AVERAGE('31:01'!F51),0)</f>
        <v>0</v>
      </c>
      <c r="G51" s="126">
        <f>IFERROR(AVERAGE('31:01'!G51),0)</f>
        <v>0</v>
      </c>
      <c r="H51" s="126">
        <f>IFERROR(AVERAGE('31:01'!H51),0)</f>
        <v>0</v>
      </c>
      <c r="I51" s="135">
        <f t="shared" si="1"/>
        <v>0</v>
      </c>
      <c r="J51" s="126">
        <f t="shared" si="2"/>
        <v>0</v>
      </c>
      <c r="K51" s="27"/>
      <c r="L51" s="28"/>
    </row>
    <row r="52" spans="1:12" s="18" customFormat="1" ht="15" customHeight="1" x14ac:dyDescent="0.25">
      <c r="A52" s="3"/>
      <c r="B52" s="3"/>
      <c r="C52" s="3" t="s">
        <v>103</v>
      </c>
      <c r="D52" s="141"/>
      <c r="E52" s="175"/>
      <c r="F52" s="126">
        <f>IFERROR(AVERAGE('31:01'!F52),0)</f>
        <v>0</v>
      </c>
      <c r="G52" s="126">
        <f>IFERROR(AVERAGE('31:01'!G52),0)</f>
        <v>0</v>
      </c>
      <c r="H52" s="126">
        <f>IFERROR(AVERAGE('31:01'!H52),0)</f>
        <v>0</v>
      </c>
      <c r="I52" s="135">
        <f t="shared" ref="I52" si="3">IFERROR(AVERAGE(G52/F52),0)*100</f>
        <v>0</v>
      </c>
      <c r="J52" s="126">
        <f t="shared" si="2"/>
        <v>0</v>
      </c>
      <c r="K52" s="27"/>
      <c r="L52" s="28"/>
    </row>
    <row r="53" spans="1:12" ht="15" customHeight="1" x14ac:dyDescent="0.25">
      <c r="A53" s="3"/>
      <c r="B53" s="3"/>
      <c r="C53" s="3" t="s">
        <v>25</v>
      </c>
      <c r="D53" s="141"/>
      <c r="E53" s="175"/>
      <c r="F53" s="126">
        <f>IFERROR(AVERAGE('31:01'!F53),0)</f>
        <v>0</v>
      </c>
      <c r="G53" s="126">
        <f>IFERROR(AVERAGE('31:01'!G53),0)</f>
        <v>0</v>
      </c>
      <c r="H53" s="126">
        <f>IFERROR(AVERAGE('31:01'!H53),0)</f>
        <v>0</v>
      </c>
      <c r="I53" s="135">
        <f t="shared" si="1"/>
        <v>0</v>
      </c>
      <c r="J53" s="126">
        <f t="shared" si="2"/>
        <v>0</v>
      </c>
      <c r="K53" s="27"/>
      <c r="L53" s="28"/>
    </row>
    <row r="54" spans="1:12" ht="15" customHeight="1" x14ac:dyDescent="0.25">
      <c r="A54" s="66"/>
      <c r="B54" s="66"/>
      <c r="C54" s="66" t="s">
        <v>104</v>
      </c>
      <c r="D54" s="145"/>
      <c r="E54" s="178"/>
      <c r="F54" s="126">
        <f>IFERROR(AVERAGE('31:01'!F54),0)</f>
        <v>0</v>
      </c>
      <c r="G54" s="126">
        <f>IFERROR(AVERAGE('31:01'!G54),0)</f>
        <v>0</v>
      </c>
      <c r="H54" s="126">
        <f>IFERROR(AVERAGE('31:01'!H54),0)</f>
        <v>0</v>
      </c>
      <c r="I54" s="135">
        <f t="shared" si="1"/>
        <v>0</v>
      </c>
      <c r="J54" s="126">
        <f t="shared" si="2"/>
        <v>0</v>
      </c>
      <c r="K54" s="27"/>
      <c r="L54" s="28"/>
    </row>
    <row r="55" spans="1:12" ht="15" customHeight="1" x14ac:dyDescent="0.25">
      <c r="A55" s="66"/>
      <c r="B55" s="66"/>
      <c r="C55" s="66" t="s">
        <v>105</v>
      </c>
      <c r="D55" s="145"/>
      <c r="E55" s="178"/>
      <c r="F55" s="126">
        <f>IFERROR(AVERAGE('31:01'!F55),0)</f>
        <v>0</v>
      </c>
      <c r="G55" s="126">
        <f>IFERROR(AVERAGE('31:01'!G55),0)</f>
        <v>0</v>
      </c>
      <c r="H55" s="126">
        <f>IFERROR(AVERAGE('31:01'!H55),0)</f>
        <v>0</v>
      </c>
      <c r="I55" s="135">
        <f t="shared" si="1"/>
        <v>0</v>
      </c>
      <c r="J55" s="126">
        <f t="shared" si="2"/>
        <v>0</v>
      </c>
      <c r="K55" s="27"/>
      <c r="L55" s="28"/>
    </row>
    <row r="56" spans="1:12" ht="15" customHeight="1" x14ac:dyDescent="0.25">
      <c r="A56" s="7"/>
      <c r="B56" s="7"/>
      <c r="C56" s="7" t="s">
        <v>106</v>
      </c>
      <c r="D56" s="143"/>
      <c r="E56" s="138"/>
      <c r="F56" s="126">
        <f>IFERROR(AVERAGE('31:01'!F56),0)</f>
        <v>0</v>
      </c>
      <c r="G56" s="126">
        <f>IFERROR(AVERAGE('31:01'!G56),0)</f>
        <v>0</v>
      </c>
      <c r="H56" s="126">
        <f>IFERROR(AVERAGE('31:01'!H56),0)</f>
        <v>0</v>
      </c>
      <c r="I56" s="135">
        <f t="shared" si="1"/>
        <v>0</v>
      </c>
      <c r="J56" s="126">
        <f t="shared" si="2"/>
        <v>0</v>
      </c>
      <c r="K56" s="27"/>
      <c r="L56" s="28"/>
    </row>
    <row r="57" spans="1:12" ht="15" customHeight="1" x14ac:dyDescent="0.25">
      <c r="A57" s="7"/>
      <c r="B57" s="7"/>
      <c r="C57" s="7" t="s">
        <v>107</v>
      </c>
      <c r="D57" s="143"/>
      <c r="E57" s="138"/>
      <c r="F57" s="126">
        <f>IFERROR(AVERAGE('31:01'!F57),0)</f>
        <v>0</v>
      </c>
      <c r="G57" s="126">
        <f>IFERROR(AVERAGE('31:01'!G57),0)</f>
        <v>0</v>
      </c>
      <c r="H57" s="126">
        <f>IFERROR(AVERAGE('31:01'!H57),0)</f>
        <v>0</v>
      </c>
      <c r="I57" s="135">
        <f t="shared" si="1"/>
        <v>0</v>
      </c>
      <c r="J57" s="126">
        <f t="shared" si="2"/>
        <v>0</v>
      </c>
      <c r="K57" s="27"/>
      <c r="L57" s="28"/>
    </row>
    <row r="58" spans="1:12" ht="15" customHeight="1" x14ac:dyDescent="0.25">
      <c r="A58" s="7"/>
      <c r="B58" s="7"/>
      <c r="C58" s="7" t="s">
        <v>21</v>
      </c>
      <c r="D58" s="143"/>
      <c r="E58" s="138"/>
      <c r="F58" s="126">
        <f>IFERROR(AVERAGE('31:01'!F58),0)</f>
        <v>0</v>
      </c>
      <c r="G58" s="126">
        <f>IFERROR(AVERAGE('31:01'!G58),0)</f>
        <v>0</v>
      </c>
      <c r="H58" s="126">
        <f>IFERROR(AVERAGE('31:01'!H58),0)</f>
        <v>0</v>
      </c>
      <c r="I58" s="135">
        <f t="shared" si="1"/>
        <v>0</v>
      </c>
      <c r="J58" s="126">
        <f t="shared" si="2"/>
        <v>0</v>
      </c>
      <c r="K58" s="27"/>
      <c r="L58" s="28"/>
    </row>
    <row r="59" spans="1:12" ht="15" customHeight="1" x14ac:dyDescent="0.25">
      <c r="A59" s="7"/>
      <c r="B59" s="7"/>
      <c r="C59" s="7" t="s">
        <v>108</v>
      </c>
      <c r="D59" s="143"/>
      <c r="E59" s="138"/>
      <c r="F59" s="126">
        <f>IFERROR(AVERAGE('31:01'!F59),0)</f>
        <v>0</v>
      </c>
      <c r="G59" s="126">
        <f>IFERROR(AVERAGE('31:01'!G59),0)</f>
        <v>0</v>
      </c>
      <c r="H59" s="126">
        <f>IFERROR(AVERAGE('31:01'!H59),0)</f>
        <v>0</v>
      </c>
      <c r="I59" s="135">
        <f t="shared" si="1"/>
        <v>0</v>
      </c>
      <c r="J59" s="126">
        <f t="shared" si="2"/>
        <v>0</v>
      </c>
      <c r="K59" s="27"/>
      <c r="L59" s="28"/>
    </row>
    <row r="60" spans="1:12" ht="15" customHeight="1" x14ac:dyDescent="0.25">
      <c r="A60" s="7"/>
      <c r="B60" s="7"/>
      <c r="C60" s="7" t="s">
        <v>109</v>
      </c>
      <c r="D60" s="143"/>
      <c r="E60" s="138"/>
      <c r="F60" s="126">
        <f>IFERROR(AVERAGE('31:01'!F60),0)</f>
        <v>0</v>
      </c>
      <c r="G60" s="126">
        <f>IFERROR(AVERAGE('31:01'!G60),0)</f>
        <v>0</v>
      </c>
      <c r="H60" s="126">
        <f>IFERROR(AVERAGE('31:01'!H60),0)</f>
        <v>0</v>
      </c>
      <c r="I60" s="135">
        <f t="shared" si="1"/>
        <v>0</v>
      </c>
      <c r="J60" s="126">
        <f t="shared" si="2"/>
        <v>0</v>
      </c>
      <c r="K60" s="27"/>
      <c r="L60" s="28"/>
    </row>
    <row r="61" spans="1:12" ht="15" customHeight="1" x14ac:dyDescent="0.25">
      <c r="A61" s="7"/>
      <c r="B61" s="7"/>
      <c r="C61" s="7" t="s">
        <v>110</v>
      </c>
      <c r="D61" s="143"/>
      <c r="E61" s="138"/>
      <c r="F61" s="126">
        <f>IFERROR(AVERAGE('31:01'!F61),0)</f>
        <v>0</v>
      </c>
      <c r="G61" s="126">
        <f>IFERROR(AVERAGE('31:01'!G61),0)</f>
        <v>0</v>
      </c>
      <c r="H61" s="126">
        <f>IFERROR(AVERAGE('31:01'!H61),0)</f>
        <v>0</v>
      </c>
      <c r="I61" s="135">
        <f t="shared" si="1"/>
        <v>0</v>
      </c>
      <c r="J61" s="126">
        <f t="shared" si="2"/>
        <v>0</v>
      </c>
      <c r="K61" s="27"/>
      <c r="L61" s="28"/>
    </row>
    <row r="62" spans="1:12" ht="15" customHeight="1" x14ac:dyDescent="0.25">
      <c r="A62" s="67"/>
      <c r="B62" s="67"/>
      <c r="C62" s="67" t="s">
        <v>111</v>
      </c>
      <c r="D62" s="146"/>
      <c r="E62" s="179"/>
      <c r="F62" s="126">
        <f>IFERROR(AVERAGE('31:01'!F62),0)</f>
        <v>0</v>
      </c>
      <c r="G62" s="126">
        <f>IFERROR(AVERAGE('31:01'!G62),0)</f>
        <v>0</v>
      </c>
      <c r="H62" s="126">
        <f>IFERROR(AVERAGE('31:01'!H62),0)</f>
        <v>0</v>
      </c>
      <c r="I62" s="135">
        <f t="shared" si="1"/>
        <v>0</v>
      </c>
      <c r="J62" s="126">
        <f t="shared" si="2"/>
        <v>0</v>
      </c>
      <c r="K62" s="27"/>
      <c r="L62" s="28"/>
    </row>
    <row r="63" spans="1:12" ht="15" customHeight="1" x14ac:dyDescent="0.25">
      <c r="A63" s="67"/>
      <c r="B63" s="52" t="s">
        <v>182</v>
      </c>
      <c r="C63" s="52" t="s">
        <v>57</v>
      </c>
      <c r="D63" s="146"/>
      <c r="E63" s="179"/>
      <c r="F63" s="126">
        <f>IFERROR(AVERAGE('31:01'!F63),0)</f>
        <v>0</v>
      </c>
      <c r="G63" s="126">
        <f>IFERROR(AVERAGE('31:01'!G63),0)</f>
        <v>0</v>
      </c>
      <c r="H63" s="126">
        <f>IFERROR(AVERAGE('31:01'!H63),0)</f>
        <v>0</v>
      </c>
      <c r="I63" s="135">
        <f t="shared" si="1"/>
        <v>0</v>
      </c>
      <c r="J63" s="126">
        <f t="shared" si="2"/>
        <v>0</v>
      </c>
      <c r="K63" s="27"/>
      <c r="L63" s="28"/>
    </row>
    <row r="64" spans="1:12" ht="15" customHeight="1" x14ac:dyDescent="0.25">
      <c r="A64" s="74"/>
      <c r="B64" s="53" t="s">
        <v>183</v>
      </c>
      <c r="C64" s="53"/>
      <c r="D64" s="147"/>
      <c r="E64" s="180"/>
      <c r="F64" s="126">
        <f>IFERROR(AVERAGE('31:01'!F64),0)</f>
        <v>0</v>
      </c>
      <c r="G64" s="126">
        <f>IFERROR(AVERAGE('31:01'!G64),0)</f>
        <v>0</v>
      </c>
      <c r="H64" s="126">
        <f>IFERROR(AVERAGE('31:01'!H64),0)</f>
        <v>0</v>
      </c>
      <c r="I64" s="135">
        <f t="shared" si="1"/>
        <v>0</v>
      </c>
      <c r="J64" s="126">
        <f t="shared" si="2"/>
        <v>0</v>
      </c>
      <c r="K64" s="27"/>
      <c r="L64" s="28"/>
    </row>
    <row r="65" spans="1:12" ht="15" customHeight="1" x14ac:dyDescent="0.25">
      <c r="A65" s="67"/>
      <c r="B65" s="3" t="s">
        <v>375</v>
      </c>
      <c r="C65" s="3" t="s">
        <v>22</v>
      </c>
      <c r="D65" s="146"/>
      <c r="E65" s="179"/>
      <c r="F65" s="126">
        <f>IFERROR(AVERAGE('31:01'!F65),0)</f>
        <v>0</v>
      </c>
      <c r="G65" s="126">
        <f>IFERROR(AVERAGE('31:01'!G65),0)</f>
        <v>0</v>
      </c>
      <c r="H65" s="126">
        <f>IFERROR(AVERAGE('31:01'!H65),0)</f>
        <v>0</v>
      </c>
      <c r="I65" s="135">
        <f t="shared" si="1"/>
        <v>0</v>
      </c>
      <c r="J65" s="126">
        <f t="shared" si="2"/>
        <v>0</v>
      </c>
      <c r="K65" s="27"/>
      <c r="L65" s="28"/>
    </row>
    <row r="66" spans="1:12" ht="15" customHeight="1" thickBot="1" x14ac:dyDescent="0.3">
      <c r="A66" s="62"/>
      <c r="B66" s="3" t="s">
        <v>375</v>
      </c>
      <c r="C66" s="3" t="s">
        <v>43</v>
      </c>
      <c r="D66" s="148"/>
      <c r="E66" s="181"/>
      <c r="F66" s="126">
        <f>IFERROR(AVERAGE('31:01'!F66),0)</f>
        <v>0</v>
      </c>
      <c r="G66" s="126">
        <f>IFERROR(AVERAGE('31:01'!G66),0)</f>
        <v>0</v>
      </c>
      <c r="H66" s="126">
        <f>IFERROR(AVERAGE('31:01'!H66),0)</f>
        <v>0</v>
      </c>
      <c r="I66" s="135">
        <f t="shared" si="1"/>
        <v>0</v>
      </c>
      <c r="J66" s="126">
        <f t="shared" si="2"/>
        <v>0</v>
      </c>
      <c r="K66" s="27"/>
      <c r="L66" s="28"/>
    </row>
    <row r="67" spans="1:12" ht="15" customHeight="1" x14ac:dyDescent="0.25">
      <c r="A67" s="61"/>
      <c r="B67" s="3" t="s">
        <v>375</v>
      </c>
      <c r="C67" s="3" t="s">
        <v>40</v>
      </c>
      <c r="D67" s="149"/>
      <c r="E67" s="182"/>
      <c r="F67" s="126">
        <f>IFERROR(AVERAGE('31:01'!F67),0)</f>
        <v>0</v>
      </c>
      <c r="G67" s="126">
        <f>IFERROR(AVERAGE('31:01'!G67),0)</f>
        <v>0</v>
      </c>
      <c r="H67" s="126">
        <f>IFERROR(AVERAGE('31:01'!H67),0)</f>
        <v>0</v>
      </c>
      <c r="I67" s="135">
        <f t="shared" si="1"/>
        <v>0</v>
      </c>
      <c r="J67" s="126">
        <f t="shared" si="2"/>
        <v>0</v>
      </c>
      <c r="K67" s="27"/>
      <c r="L67" s="28"/>
    </row>
    <row r="68" spans="1:12" ht="15" customHeight="1" x14ac:dyDescent="0.25">
      <c r="A68" s="58"/>
      <c r="B68" s="3" t="s">
        <v>375</v>
      </c>
      <c r="C68" s="3" t="s">
        <v>23</v>
      </c>
      <c r="D68" s="150"/>
      <c r="E68" s="183"/>
      <c r="F68" s="126">
        <f>IFERROR(AVERAGE('31:01'!F68),0)</f>
        <v>0</v>
      </c>
      <c r="G68" s="126">
        <f>IFERROR(AVERAGE('31:01'!G68),0)</f>
        <v>0</v>
      </c>
      <c r="H68" s="126">
        <f>IFERROR(AVERAGE('31:01'!H68),0)</f>
        <v>0</v>
      </c>
      <c r="I68" s="135">
        <f t="shared" si="1"/>
        <v>0</v>
      </c>
      <c r="J68" s="126">
        <f t="shared" si="2"/>
        <v>0</v>
      </c>
      <c r="K68" s="27"/>
      <c r="L68" s="28"/>
    </row>
    <row r="69" spans="1:12" ht="15" customHeight="1" x14ac:dyDescent="0.25">
      <c r="A69" s="58"/>
      <c r="B69" s="4" t="s">
        <v>375</v>
      </c>
      <c r="C69" s="4" t="s">
        <v>69</v>
      </c>
      <c r="D69" s="150"/>
      <c r="E69" s="183"/>
      <c r="F69" s="126">
        <f>IFERROR(AVERAGE('31:01'!F69),0)</f>
        <v>0</v>
      </c>
      <c r="G69" s="126">
        <f>IFERROR(AVERAGE('31:01'!G69),0)</f>
        <v>0</v>
      </c>
      <c r="H69" s="126">
        <f>IFERROR(AVERAGE('31:01'!H69),0)</f>
        <v>0</v>
      </c>
      <c r="I69" s="135">
        <f t="shared" si="1"/>
        <v>0</v>
      </c>
      <c r="J69" s="126">
        <f t="shared" si="2"/>
        <v>0</v>
      </c>
      <c r="K69" s="27"/>
      <c r="L69" s="28"/>
    </row>
    <row r="70" spans="1:12" ht="15" customHeight="1" x14ac:dyDescent="0.25">
      <c r="A70" s="3"/>
      <c r="B70" s="3" t="s">
        <v>375</v>
      </c>
      <c r="C70" s="3" t="s">
        <v>70</v>
      </c>
      <c r="D70" s="141"/>
      <c r="E70" s="175"/>
      <c r="F70" s="126">
        <f>IFERROR(AVERAGE('31:01'!F70),0)</f>
        <v>0</v>
      </c>
      <c r="G70" s="126">
        <f>IFERROR(AVERAGE('31:01'!G70),0)</f>
        <v>0</v>
      </c>
      <c r="H70" s="126">
        <f>IFERROR(AVERAGE('31:01'!H70),0)</f>
        <v>0</v>
      </c>
      <c r="I70" s="135">
        <f t="shared" si="1"/>
        <v>0</v>
      </c>
      <c r="J70" s="126">
        <f t="shared" si="2"/>
        <v>0</v>
      </c>
      <c r="K70" s="27"/>
      <c r="L70" s="28"/>
    </row>
    <row r="71" spans="1:12" ht="15" customHeight="1" x14ac:dyDescent="0.25">
      <c r="A71" s="3"/>
      <c r="B71" s="3" t="s">
        <v>375</v>
      </c>
      <c r="C71" s="3" t="s">
        <v>71</v>
      </c>
      <c r="D71" s="141"/>
      <c r="E71" s="175"/>
      <c r="F71" s="126">
        <f>IFERROR(AVERAGE('31:01'!F71),0)</f>
        <v>0</v>
      </c>
      <c r="G71" s="126">
        <f>IFERROR(AVERAGE('31:01'!G71),0)</f>
        <v>0</v>
      </c>
      <c r="H71" s="126">
        <f>IFERROR(AVERAGE('31:01'!H71),0)</f>
        <v>0</v>
      </c>
      <c r="I71" s="135">
        <f t="shared" si="1"/>
        <v>0</v>
      </c>
      <c r="J71" s="126">
        <f t="shared" si="2"/>
        <v>0</v>
      </c>
      <c r="K71" s="27"/>
      <c r="L71" s="28"/>
    </row>
    <row r="72" spans="1:12" ht="15" customHeight="1" x14ac:dyDescent="0.25">
      <c r="A72" s="3"/>
      <c r="B72" s="3" t="s">
        <v>375</v>
      </c>
      <c r="C72" s="3" t="s">
        <v>72</v>
      </c>
      <c r="D72" s="141"/>
      <c r="E72" s="175"/>
      <c r="F72" s="126">
        <f>IFERROR(AVERAGE('31:01'!F72),0)</f>
        <v>0</v>
      </c>
      <c r="G72" s="126">
        <f>IFERROR(AVERAGE('31:01'!G72),0)</f>
        <v>0</v>
      </c>
      <c r="H72" s="126">
        <f>IFERROR(AVERAGE('31:01'!H72),0)</f>
        <v>0</v>
      </c>
      <c r="I72" s="135">
        <f t="shared" si="1"/>
        <v>0</v>
      </c>
      <c r="J72" s="126">
        <f t="shared" si="2"/>
        <v>0</v>
      </c>
      <c r="K72" s="27"/>
      <c r="L72" s="25"/>
    </row>
    <row r="73" spans="1:12" ht="15" customHeight="1" x14ac:dyDescent="0.25">
      <c r="A73" s="9"/>
      <c r="B73" s="63" t="s">
        <v>375</v>
      </c>
      <c r="C73" s="63" t="s">
        <v>73</v>
      </c>
      <c r="D73" s="151"/>
      <c r="E73" s="184"/>
      <c r="F73" s="126">
        <f>IFERROR(AVERAGE('31:01'!F73),0)</f>
        <v>0</v>
      </c>
      <c r="G73" s="126">
        <f>IFERROR(AVERAGE('31:01'!G73),0)</f>
        <v>0</v>
      </c>
      <c r="H73" s="126">
        <f>IFERROR(AVERAGE('31:01'!H73),0)</f>
        <v>0</v>
      </c>
      <c r="I73" s="135">
        <f t="shared" ref="I73:I146" si="4">IFERROR(AVERAGE(G73/F73),0)*100</f>
        <v>0</v>
      </c>
      <c r="J73" s="126">
        <f t="shared" si="2"/>
        <v>0</v>
      </c>
      <c r="K73" s="27"/>
      <c r="L73" s="25"/>
    </row>
    <row r="74" spans="1:12" ht="15" customHeight="1" x14ac:dyDescent="0.25">
      <c r="A74" s="9"/>
      <c r="B74" s="69" t="s">
        <v>375</v>
      </c>
      <c r="C74" s="69" t="s">
        <v>41</v>
      </c>
      <c r="D74" s="151"/>
      <c r="E74" s="184"/>
      <c r="F74" s="126">
        <f>IFERROR(AVERAGE('31:01'!F74),0)</f>
        <v>0</v>
      </c>
      <c r="G74" s="126">
        <f>IFERROR(AVERAGE('31:01'!G74),0)</f>
        <v>0</v>
      </c>
      <c r="H74" s="126">
        <f>IFERROR(AVERAGE('31:01'!H74),0)</f>
        <v>0</v>
      </c>
      <c r="I74" s="135">
        <f t="shared" si="4"/>
        <v>0</v>
      </c>
      <c r="J74" s="126">
        <f t="shared" si="2"/>
        <v>0</v>
      </c>
      <c r="K74" s="27"/>
      <c r="L74" s="25"/>
    </row>
    <row r="75" spans="1:12" ht="15" customHeight="1" x14ac:dyDescent="0.25">
      <c r="A75" s="8"/>
      <c r="B75" s="69" t="s">
        <v>375</v>
      </c>
      <c r="C75" s="69" t="s">
        <v>42</v>
      </c>
      <c r="D75" s="152"/>
      <c r="E75" s="185"/>
      <c r="F75" s="126">
        <f>IFERROR(AVERAGE('31:01'!F75),0)</f>
        <v>0</v>
      </c>
      <c r="G75" s="126">
        <f>IFERROR(AVERAGE('31:01'!G75),0)</f>
        <v>0</v>
      </c>
      <c r="H75" s="126">
        <f>IFERROR(AVERAGE('31:01'!H75),0)</f>
        <v>0</v>
      </c>
      <c r="I75" s="135">
        <f t="shared" si="4"/>
        <v>0</v>
      </c>
      <c r="J75" s="126">
        <f t="shared" si="2"/>
        <v>0</v>
      </c>
      <c r="K75" s="27"/>
      <c r="L75" s="25"/>
    </row>
    <row r="76" spans="1:12" ht="15" customHeight="1" x14ac:dyDescent="0.25">
      <c r="A76" s="8"/>
      <c r="B76" s="69" t="s">
        <v>375</v>
      </c>
      <c r="C76" s="69" t="s">
        <v>74</v>
      </c>
      <c r="D76" s="152"/>
      <c r="E76" s="185"/>
      <c r="F76" s="126">
        <f>IFERROR(AVERAGE('31:01'!F76),0)</f>
        <v>0</v>
      </c>
      <c r="G76" s="126">
        <f>IFERROR(AVERAGE('31:01'!G76),0)</f>
        <v>0</v>
      </c>
      <c r="H76" s="126">
        <f>IFERROR(AVERAGE('31:01'!H76),0)</f>
        <v>0</v>
      </c>
      <c r="I76" s="135">
        <f t="shared" si="4"/>
        <v>0</v>
      </c>
      <c r="J76" s="126">
        <f t="shared" si="2"/>
        <v>0</v>
      </c>
      <c r="K76" s="27"/>
      <c r="L76" s="25"/>
    </row>
    <row r="77" spans="1:12" ht="15" customHeight="1" x14ac:dyDescent="0.25">
      <c r="A77" s="8"/>
      <c r="B77" s="7" t="s">
        <v>375</v>
      </c>
      <c r="C77" s="7" t="s">
        <v>44</v>
      </c>
      <c r="D77" s="152"/>
      <c r="E77" s="185"/>
      <c r="F77" s="126">
        <f>IFERROR(AVERAGE('31:01'!F77),0)</f>
        <v>0</v>
      </c>
      <c r="G77" s="126">
        <f>IFERROR(AVERAGE('31:01'!G77),0)</f>
        <v>0</v>
      </c>
      <c r="H77" s="126">
        <f>IFERROR(AVERAGE('31:01'!H77),0)</f>
        <v>0</v>
      </c>
      <c r="I77" s="135">
        <f t="shared" si="4"/>
        <v>0</v>
      </c>
      <c r="J77" s="126">
        <f t="shared" si="2"/>
        <v>0</v>
      </c>
      <c r="K77" s="27"/>
      <c r="L77" s="25"/>
    </row>
    <row r="78" spans="1:12" ht="15" customHeight="1" x14ac:dyDescent="0.25">
      <c r="A78" s="4"/>
      <c r="B78" s="7" t="s">
        <v>375</v>
      </c>
      <c r="C78" s="7" t="s">
        <v>45</v>
      </c>
      <c r="D78" s="142"/>
      <c r="E78" s="176"/>
      <c r="F78" s="126">
        <f>IFERROR(AVERAGE('31:01'!F78),0)</f>
        <v>0</v>
      </c>
      <c r="G78" s="126">
        <f>IFERROR(AVERAGE('31:01'!G78),0)</f>
        <v>0</v>
      </c>
      <c r="H78" s="126">
        <f>IFERROR(AVERAGE('31:01'!H78),0)</f>
        <v>0</v>
      </c>
      <c r="I78" s="135">
        <f t="shared" si="4"/>
        <v>0</v>
      </c>
      <c r="J78" s="126">
        <f t="shared" si="2"/>
        <v>0</v>
      </c>
      <c r="K78" s="27"/>
      <c r="L78" s="25"/>
    </row>
    <row r="79" spans="1:12" ht="15" customHeight="1" x14ac:dyDescent="0.25">
      <c r="A79" s="4"/>
      <c r="B79" s="16" t="s">
        <v>375</v>
      </c>
      <c r="C79" s="16" t="s">
        <v>46</v>
      </c>
      <c r="D79" s="142"/>
      <c r="E79" s="176"/>
      <c r="F79" s="126">
        <f>IFERROR(AVERAGE('31:01'!F79),0)</f>
        <v>0</v>
      </c>
      <c r="G79" s="126">
        <f>IFERROR(AVERAGE('31:01'!G79),0)</f>
        <v>0</v>
      </c>
      <c r="H79" s="126">
        <f>IFERROR(AVERAGE('31:01'!H79),0)</f>
        <v>0</v>
      </c>
      <c r="I79" s="135">
        <f t="shared" si="4"/>
        <v>0</v>
      </c>
      <c r="J79" s="126">
        <f t="shared" si="2"/>
        <v>0</v>
      </c>
      <c r="K79" s="27"/>
      <c r="L79" s="25"/>
    </row>
    <row r="80" spans="1:12" ht="15" customHeight="1" x14ac:dyDescent="0.25">
      <c r="A80" s="7"/>
      <c r="B80" s="7" t="s">
        <v>375</v>
      </c>
      <c r="C80" s="7" t="s">
        <v>47</v>
      </c>
      <c r="D80" s="143"/>
      <c r="E80" s="138"/>
      <c r="F80" s="126">
        <f>IFERROR(AVERAGE('31:01'!F80),0)</f>
        <v>0</v>
      </c>
      <c r="G80" s="126">
        <f>IFERROR(AVERAGE('31:01'!G80),0)</f>
        <v>0</v>
      </c>
      <c r="H80" s="126">
        <f>IFERROR(AVERAGE('31:01'!H80),0)</f>
        <v>0</v>
      </c>
      <c r="I80" s="135">
        <f t="shared" si="4"/>
        <v>0</v>
      </c>
      <c r="J80" s="126">
        <f t="shared" si="2"/>
        <v>0</v>
      </c>
      <c r="K80" s="27"/>
      <c r="L80" s="25"/>
    </row>
    <row r="81" spans="1:12" ht="15" customHeight="1" x14ac:dyDescent="0.25">
      <c r="A81" s="3"/>
      <c r="B81" s="7" t="s">
        <v>375</v>
      </c>
      <c r="C81" s="7" t="s">
        <v>75</v>
      </c>
      <c r="D81" s="141"/>
      <c r="E81" s="175"/>
      <c r="F81" s="126">
        <f>IFERROR(AVERAGE('31:01'!F81),0)</f>
        <v>0</v>
      </c>
      <c r="G81" s="126">
        <f>IFERROR(AVERAGE('31:01'!G81),0)</f>
        <v>0</v>
      </c>
      <c r="H81" s="126">
        <f>IFERROR(AVERAGE('31:01'!H81),0)</f>
        <v>0</v>
      </c>
      <c r="I81" s="135">
        <f t="shared" si="4"/>
        <v>0</v>
      </c>
      <c r="J81" s="126">
        <f t="shared" si="2"/>
        <v>0</v>
      </c>
      <c r="K81" s="27"/>
      <c r="L81" s="25"/>
    </row>
    <row r="82" spans="1:12" ht="15" customHeight="1" x14ac:dyDescent="0.25">
      <c r="A82" s="3"/>
      <c r="B82" s="68" t="s">
        <v>375</v>
      </c>
      <c r="C82" s="68" t="s">
        <v>76</v>
      </c>
      <c r="D82" s="141"/>
      <c r="E82" s="175"/>
      <c r="F82" s="126">
        <f>IFERROR(AVERAGE('31:01'!F82),0)</f>
        <v>0</v>
      </c>
      <c r="G82" s="126">
        <f>IFERROR(AVERAGE('31:01'!G82),0)</f>
        <v>0</v>
      </c>
      <c r="H82" s="126">
        <f>IFERROR(AVERAGE('31:01'!H82),0)</f>
        <v>0</v>
      </c>
      <c r="I82" s="135">
        <f t="shared" si="4"/>
        <v>0</v>
      </c>
      <c r="J82" s="126">
        <f t="shared" si="2"/>
        <v>0</v>
      </c>
      <c r="K82" s="27"/>
      <c r="L82" s="25"/>
    </row>
    <row r="83" spans="1:12" ht="15" customHeight="1" x14ac:dyDescent="0.25">
      <c r="A83" s="8"/>
      <c r="B83" s="68" t="s">
        <v>375</v>
      </c>
      <c r="C83" s="68" t="s">
        <v>77</v>
      </c>
      <c r="D83" s="152"/>
      <c r="E83" s="185"/>
      <c r="F83" s="126">
        <f>IFERROR(AVERAGE('31:01'!F83),0)</f>
        <v>0</v>
      </c>
      <c r="G83" s="126">
        <f>IFERROR(AVERAGE('31:01'!G83),0)</f>
        <v>0</v>
      </c>
      <c r="H83" s="126">
        <f>IFERROR(AVERAGE('31:01'!H83),0)</f>
        <v>0</v>
      </c>
      <c r="I83" s="135">
        <f t="shared" si="4"/>
        <v>0</v>
      </c>
      <c r="J83" s="126">
        <f t="shared" si="2"/>
        <v>0</v>
      </c>
      <c r="K83" s="27"/>
      <c r="L83" s="25"/>
    </row>
    <row r="84" spans="1:12" ht="15" customHeight="1" x14ac:dyDescent="0.25">
      <c r="A84" s="8"/>
      <c r="B84" s="11" t="s">
        <v>375</v>
      </c>
      <c r="C84" s="11" t="s">
        <v>78</v>
      </c>
      <c r="D84" s="152"/>
      <c r="E84" s="185"/>
      <c r="F84" s="126">
        <f>IFERROR(AVERAGE('31:01'!F84),0)</f>
        <v>0</v>
      </c>
      <c r="G84" s="126">
        <f>IFERROR(AVERAGE('31:01'!G84),0)</f>
        <v>0</v>
      </c>
      <c r="H84" s="126">
        <f>IFERROR(AVERAGE('31:01'!H84),0)</f>
        <v>0</v>
      </c>
      <c r="I84" s="135">
        <f t="shared" si="4"/>
        <v>0</v>
      </c>
      <c r="J84" s="126">
        <f t="shared" si="2"/>
        <v>0</v>
      </c>
      <c r="K84" s="27"/>
      <c r="L84" s="25"/>
    </row>
    <row r="85" spans="1:12" ht="15" customHeight="1" x14ac:dyDescent="0.25">
      <c r="A85" s="12"/>
      <c r="B85" s="11" t="s">
        <v>375</v>
      </c>
      <c r="C85" s="11" t="s">
        <v>79</v>
      </c>
      <c r="D85" s="153"/>
      <c r="E85" s="186"/>
      <c r="F85" s="126">
        <f>IFERROR(AVERAGE('31:01'!F85),0)</f>
        <v>0</v>
      </c>
      <c r="G85" s="126">
        <f>IFERROR(AVERAGE('31:01'!G85),0)</f>
        <v>0</v>
      </c>
      <c r="H85" s="126">
        <f>IFERROR(AVERAGE('31:01'!H85),0)</f>
        <v>0</v>
      </c>
      <c r="I85" s="135">
        <f t="shared" si="4"/>
        <v>0</v>
      </c>
      <c r="J85" s="126">
        <f t="shared" si="2"/>
        <v>0</v>
      </c>
      <c r="K85" s="27"/>
      <c r="L85" s="25"/>
    </row>
    <row r="86" spans="1:12" ht="15" customHeight="1" x14ac:dyDescent="0.25">
      <c r="A86" s="12"/>
      <c r="B86" s="11" t="s">
        <v>375</v>
      </c>
      <c r="C86" s="11" t="s">
        <v>80</v>
      </c>
      <c r="D86" s="153"/>
      <c r="E86" s="186"/>
      <c r="F86" s="126">
        <f>IFERROR(AVERAGE('31:01'!F86),0)</f>
        <v>0</v>
      </c>
      <c r="G86" s="126">
        <f>IFERROR(AVERAGE('31:01'!G86),0)</f>
        <v>0</v>
      </c>
      <c r="H86" s="126">
        <f>IFERROR(AVERAGE('31:01'!H86),0)</f>
        <v>0</v>
      </c>
      <c r="I86" s="135">
        <f t="shared" si="4"/>
        <v>0</v>
      </c>
      <c r="J86" s="126">
        <f t="shared" si="2"/>
        <v>0</v>
      </c>
      <c r="K86" s="27"/>
      <c r="L86" s="25"/>
    </row>
    <row r="87" spans="1:12" ht="15" customHeight="1" x14ac:dyDescent="0.25">
      <c r="A87" s="7"/>
      <c r="B87" s="70" t="s">
        <v>375</v>
      </c>
      <c r="C87" s="70" t="s">
        <v>81</v>
      </c>
      <c r="D87" s="143"/>
      <c r="E87" s="138"/>
      <c r="F87" s="126">
        <f>IFERROR(AVERAGE('31:01'!F87),0)</f>
        <v>0</v>
      </c>
      <c r="G87" s="126">
        <f>IFERROR(AVERAGE('31:01'!G87),0)</f>
        <v>0</v>
      </c>
      <c r="H87" s="126">
        <f>IFERROR(AVERAGE('31:01'!H87),0)</f>
        <v>0</v>
      </c>
      <c r="I87" s="135">
        <f t="shared" si="4"/>
        <v>0</v>
      </c>
      <c r="J87" s="126">
        <f t="shared" si="2"/>
        <v>0</v>
      </c>
      <c r="K87" s="27"/>
      <c r="L87" s="25"/>
    </row>
    <row r="88" spans="1:12" ht="15" customHeight="1" x14ac:dyDescent="0.25">
      <c r="A88" s="7"/>
      <c r="B88" s="15" t="s">
        <v>375</v>
      </c>
      <c r="C88" s="15" t="s">
        <v>82</v>
      </c>
      <c r="D88" s="143"/>
      <c r="E88" s="138"/>
      <c r="F88" s="126">
        <f>IFERROR(AVERAGE('31:01'!F88),0)</f>
        <v>0</v>
      </c>
      <c r="G88" s="126">
        <f>IFERROR(AVERAGE('31:01'!G88),0)</f>
        <v>0</v>
      </c>
      <c r="H88" s="126">
        <f>IFERROR(AVERAGE('31:01'!H88),0)</f>
        <v>0</v>
      </c>
      <c r="I88" s="135">
        <f t="shared" si="4"/>
        <v>0</v>
      </c>
      <c r="J88" s="126">
        <f t="shared" si="2"/>
        <v>0</v>
      </c>
      <c r="K88" s="27"/>
      <c r="L88" s="25"/>
    </row>
    <row r="89" spans="1:12" ht="15" customHeight="1" x14ac:dyDescent="0.25">
      <c r="A89" s="14"/>
      <c r="B89" s="15" t="s">
        <v>375</v>
      </c>
      <c r="C89" s="15" t="s">
        <v>83</v>
      </c>
      <c r="D89" s="154"/>
      <c r="E89" s="187"/>
      <c r="F89" s="126">
        <f>IFERROR(AVERAGE('31:01'!F89),0)</f>
        <v>0</v>
      </c>
      <c r="G89" s="126">
        <f>IFERROR(AVERAGE('31:01'!G89),0)</f>
        <v>0</v>
      </c>
      <c r="H89" s="126">
        <f>IFERROR(AVERAGE('31:01'!H89),0)</f>
        <v>0</v>
      </c>
      <c r="I89" s="135">
        <f t="shared" si="4"/>
        <v>0</v>
      </c>
      <c r="J89" s="126">
        <f t="shared" si="2"/>
        <v>0</v>
      </c>
      <c r="K89" s="27"/>
      <c r="L89" s="25"/>
    </row>
    <row r="90" spans="1:12" ht="15" customHeight="1" x14ac:dyDescent="0.25">
      <c r="A90" s="7"/>
      <c r="B90" s="15" t="s">
        <v>375</v>
      </c>
      <c r="C90" s="15" t="s">
        <v>84</v>
      </c>
      <c r="D90" s="143"/>
      <c r="E90" s="138"/>
      <c r="F90" s="126">
        <f>IFERROR(AVERAGE('31:01'!F90),0)</f>
        <v>0</v>
      </c>
      <c r="G90" s="126">
        <f>IFERROR(AVERAGE('31:01'!G90),0)</f>
        <v>0</v>
      </c>
      <c r="H90" s="126">
        <f>IFERROR(AVERAGE('31:01'!H90),0)</f>
        <v>0</v>
      </c>
      <c r="I90" s="135">
        <f t="shared" si="4"/>
        <v>0</v>
      </c>
      <c r="J90" s="126">
        <f t="shared" si="2"/>
        <v>0</v>
      </c>
      <c r="K90" s="27"/>
      <c r="L90" s="25"/>
    </row>
    <row r="91" spans="1:12" ht="15" customHeight="1" x14ac:dyDescent="0.25">
      <c r="A91" s="14"/>
      <c r="B91" s="75" t="s">
        <v>375</v>
      </c>
      <c r="C91" s="75" t="s">
        <v>85</v>
      </c>
      <c r="D91" s="154"/>
      <c r="E91" s="187"/>
      <c r="F91" s="126">
        <f>IFERROR(AVERAGE('31:01'!F91),0)</f>
        <v>0</v>
      </c>
      <c r="G91" s="126">
        <f>IFERROR(AVERAGE('31:01'!G91),0)</f>
        <v>0</v>
      </c>
      <c r="H91" s="126">
        <f>IFERROR(AVERAGE('31:01'!H91),0)</f>
        <v>0</v>
      </c>
      <c r="I91" s="135">
        <f t="shared" si="4"/>
        <v>0</v>
      </c>
      <c r="J91" s="126">
        <f t="shared" si="2"/>
        <v>0</v>
      </c>
      <c r="K91" s="27"/>
      <c r="L91" s="25"/>
    </row>
    <row r="92" spans="1:12" ht="15" customHeight="1" thickBot="1" x14ac:dyDescent="0.3">
      <c r="A92" s="65"/>
      <c r="B92" s="75" t="s">
        <v>375</v>
      </c>
      <c r="C92" s="75" t="s">
        <v>86</v>
      </c>
      <c r="D92" s="155"/>
      <c r="E92" s="188"/>
      <c r="F92" s="126">
        <f>IFERROR(AVERAGE('31:01'!F92),0)</f>
        <v>0</v>
      </c>
      <c r="G92" s="126">
        <f>IFERROR(AVERAGE('31:01'!G92),0)</f>
        <v>0</v>
      </c>
      <c r="H92" s="126">
        <f>IFERROR(AVERAGE('31:01'!H92),0)</f>
        <v>0</v>
      </c>
      <c r="I92" s="135">
        <f t="shared" si="4"/>
        <v>0</v>
      </c>
      <c r="J92" s="126">
        <f t="shared" si="2"/>
        <v>0</v>
      </c>
      <c r="K92" s="27"/>
      <c r="L92" s="25"/>
    </row>
    <row r="93" spans="1:12" ht="15" customHeight="1" x14ac:dyDescent="0.25">
      <c r="A93" s="52" t="s">
        <v>184</v>
      </c>
      <c r="B93" s="54" t="s">
        <v>375</v>
      </c>
      <c r="C93" s="54" t="s">
        <v>87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6" t="s">
        <v>190</v>
      </c>
      <c r="K93" s="48" t="s">
        <v>191</v>
      </c>
      <c r="L93" s="34" t="s">
        <v>192</v>
      </c>
    </row>
    <row r="94" spans="1:12" ht="15" customHeight="1" x14ac:dyDescent="0.25">
      <c r="A94" s="53" t="s">
        <v>185</v>
      </c>
      <c r="B94" s="54" t="s">
        <v>375</v>
      </c>
      <c r="C94" s="54" t="s">
        <v>88</v>
      </c>
      <c r="D94" s="171"/>
      <c r="E94" s="205"/>
      <c r="F94" s="132"/>
      <c r="G94" s="133"/>
      <c r="H94" s="133"/>
      <c r="I94" s="134"/>
      <c r="J94" s="137"/>
      <c r="K94" s="49"/>
      <c r="L94" s="50" t="s">
        <v>193</v>
      </c>
    </row>
    <row r="95" spans="1:12" ht="15" customHeight="1" x14ac:dyDescent="0.25">
      <c r="A95" s="59"/>
      <c r="B95" s="13" t="s">
        <v>375</v>
      </c>
      <c r="C95" s="13" t="s">
        <v>89</v>
      </c>
      <c r="D95" s="156"/>
      <c r="E95" s="189"/>
      <c r="F95" s="126">
        <f>IFERROR(AVERAGE('31:01'!F95),0)</f>
        <v>0</v>
      </c>
      <c r="G95" s="126">
        <f>IFERROR(AVERAGE('31:01'!G95),0)</f>
        <v>0</v>
      </c>
      <c r="H95" s="126">
        <f>IFERROR(AVERAGE('31:01'!H95),0)</f>
        <v>0</v>
      </c>
      <c r="I95" s="135">
        <f t="shared" si="4"/>
        <v>0</v>
      </c>
      <c r="J95" s="126">
        <f t="shared" ref="J95:J97" si="5">IFERROR(AVERAGE(H95/G95),0)*100</f>
        <v>0</v>
      </c>
      <c r="K95" s="27"/>
      <c r="L95" s="25"/>
    </row>
    <row r="96" spans="1:12" ht="15" customHeight="1" x14ac:dyDescent="0.25">
      <c r="A96" s="6"/>
      <c r="B96" s="13" t="s">
        <v>375</v>
      </c>
      <c r="C96" s="13" t="s">
        <v>90</v>
      </c>
      <c r="D96" s="157"/>
      <c r="E96" s="190"/>
      <c r="F96" s="126">
        <f>IFERROR(AVERAGE('31:01'!F96),0)</f>
        <v>0</v>
      </c>
      <c r="G96" s="126">
        <f>IFERROR(AVERAGE('31:01'!G96),0)</f>
        <v>0</v>
      </c>
      <c r="H96" s="126">
        <f>IFERROR(AVERAGE('31:01'!H96),0)</f>
        <v>0</v>
      </c>
      <c r="I96" s="135">
        <f t="shared" si="4"/>
        <v>0</v>
      </c>
      <c r="J96" s="126">
        <f t="shared" si="5"/>
        <v>0</v>
      </c>
      <c r="K96" s="27"/>
      <c r="L96" s="25"/>
    </row>
    <row r="97" spans="1:12" ht="15" customHeight="1" x14ac:dyDescent="0.25">
      <c r="A97" s="6"/>
      <c r="B97" s="71" t="s">
        <v>375</v>
      </c>
      <c r="C97" s="71" t="s">
        <v>91</v>
      </c>
      <c r="D97" s="157"/>
      <c r="E97" s="190"/>
      <c r="F97" s="126">
        <f>IFERROR(AVERAGE('31:01'!F97),0)</f>
        <v>0</v>
      </c>
      <c r="G97" s="126">
        <f>IFERROR(AVERAGE('31:01'!G97),0)</f>
        <v>0</v>
      </c>
      <c r="H97" s="126">
        <f>IFERROR(AVERAGE('31:01'!H97),0)</f>
        <v>0</v>
      </c>
      <c r="I97" s="135">
        <f t="shared" si="4"/>
        <v>0</v>
      </c>
      <c r="J97" s="126">
        <f t="shared" si="5"/>
        <v>0</v>
      </c>
      <c r="K97" s="27"/>
      <c r="L97" s="25" t="s">
        <v>20</v>
      </c>
    </row>
    <row r="98" spans="1:12" ht="15" customHeight="1" x14ac:dyDescent="0.25">
      <c r="A98" s="52" t="s">
        <v>184</v>
      </c>
      <c r="B98" s="71" t="s">
        <v>375</v>
      </c>
      <c r="C98" s="71" t="s">
        <v>92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6" t="s">
        <v>190</v>
      </c>
      <c r="K98" s="48" t="s">
        <v>191</v>
      </c>
      <c r="L98" s="34" t="s">
        <v>192</v>
      </c>
    </row>
    <row r="99" spans="1:12" ht="15" customHeight="1" x14ac:dyDescent="0.25">
      <c r="A99" s="53" t="s">
        <v>185</v>
      </c>
      <c r="B99" s="71" t="s">
        <v>375</v>
      </c>
      <c r="C99" s="71" t="s">
        <v>93</v>
      </c>
      <c r="D99" s="171"/>
      <c r="E99" s="205"/>
      <c r="F99" s="132"/>
      <c r="G99" s="133"/>
      <c r="H99" s="133"/>
      <c r="I99" s="134"/>
      <c r="J99" s="137"/>
      <c r="K99" s="49"/>
      <c r="L99" s="50" t="s">
        <v>193</v>
      </c>
    </row>
    <row r="100" spans="1:12" ht="15" customHeight="1" x14ac:dyDescent="0.25">
      <c r="A100" s="59"/>
      <c r="B100" s="64" t="s">
        <v>375</v>
      </c>
      <c r="C100" s="64" t="s">
        <v>94</v>
      </c>
      <c r="D100" s="156"/>
      <c r="E100" s="189"/>
      <c r="F100" s="126">
        <f>IFERROR(AVERAGE('31:01'!F100),0)</f>
        <v>0</v>
      </c>
      <c r="G100" s="126">
        <f>IFERROR(AVERAGE('31:01'!G100),0)</f>
        <v>0</v>
      </c>
      <c r="H100" s="126">
        <f>IFERROR(AVERAGE('31:01'!H100),0)</f>
        <v>0</v>
      </c>
      <c r="I100" s="135">
        <f t="shared" si="4"/>
        <v>0</v>
      </c>
      <c r="J100" s="126">
        <f t="shared" ref="J100:J108" si="6">IFERROR(AVERAGE(H100/G100),0)*100</f>
        <v>0</v>
      </c>
      <c r="K100" s="27"/>
      <c r="L100" s="25"/>
    </row>
    <row r="101" spans="1:12" ht="15" customHeight="1" x14ac:dyDescent="0.25">
      <c r="A101" s="5"/>
      <c r="B101" s="64" t="s">
        <v>375</v>
      </c>
      <c r="C101" s="64" t="s">
        <v>95</v>
      </c>
      <c r="D101" s="158"/>
      <c r="E101" s="191"/>
      <c r="F101" s="126">
        <f>IFERROR(AVERAGE('31:01'!F101),0)</f>
        <v>0</v>
      </c>
      <c r="G101" s="126">
        <f>IFERROR(AVERAGE('31:01'!G101),0)</f>
        <v>0</v>
      </c>
      <c r="H101" s="126">
        <f>IFERROR(AVERAGE('31:01'!H101),0)</f>
        <v>0</v>
      </c>
      <c r="I101" s="135">
        <f t="shared" si="4"/>
        <v>0</v>
      </c>
      <c r="J101" s="126">
        <f t="shared" si="6"/>
        <v>0</v>
      </c>
      <c r="K101" s="27"/>
      <c r="L101" s="25"/>
    </row>
    <row r="102" spans="1:12" ht="15" customHeight="1" x14ac:dyDescent="0.25">
      <c r="A102" s="5"/>
      <c r="B102" s="64" t="s">
        <v>375</v>
      </c>
      <c r="C102" s="64" t="s">
        <v>96</v>
      </c>
      <c r="D102" s="158"/>
      <c r="E102" s="191"/>
      <c r="F102" s="126">
        <f>IFERROR(AVERAGE('31:01'!F102),0)</f>
        <v>0</v>
      </c>
      <c r="G102" s="126">
        <f>IFERROR(AVERAGE('31:01'!G102),0)</f>
        <v>0</v>
      </c>
      <c r="H102" s="126">
        <f>IFERROR(AVERAGE('31:01'!H102),0)</f>
        <v>0</v>
      </c>
      <c r="I102" s="135">
        <f t="shared" si="4"/>
        <v>0</v>
      </c>
      <c r="J102" s="126">
        <f t="shared" si="6"/>
        <v>0</v>
      </c>
      <c r="K102" s="27"/>
      <c r="L102" s="25"/>
    </row>
    <row r="103" spans="1:12" ht="15" customHeight="1" x14ac:dyDescent="0.25">
      <c r="A103" s="5"/>
      <c r="B103" s="72" t="s">
        <v>375</v>
      </c>
      <c r="C103" s="72" t="s">
        <v>97</v>
      </c>
      <c r="D103" s="158"/>
      <c r="E103" s="191"/>
      <c r="F103" s="126">
        <f>IFERROR(AVERAGE('31:01'!F103),0)</f>
        <v>0</v>
      </c>
      <c r="G103" s="126">
        <f>IFERROR(AVERAGE('31:01'!G103),0)</f>
        <v>0</v>
      </c>
      <c r="H103" s="126">
        <f>IFERROR(AVERAGE('31:01'!H103),0)</f>
        <v>0</v>
      </c>
      <c r="I103" s="135">
        <f t="shared" si="4"/>
        <v>0</v>
      </c>
      <c r="J103" s="126">
        <f t="shared" si="6"/>
        <v>0</v>
      </c>
      <c r="K103" s="27"/>
      <c r="L103" s="25"/>
    </row>
    <row r="104" spans="1:12" ht="15" customHeight="1" x14ac:dyDescent="0.25">
      <c r="A104" s="60"/>
      <c r="B104" s="72" t="s">
        <v>375</v>
      </c>
      <c r="C104" s="72" t="s">
        <v>98</v>
      </c>
      <c r="D104" s="159"/>
      <c r="E104" s="192"/>
      <c r="F104" s="126">
        <f>IFERROR(AVERAGE('31:01'!F104),0)</f>
        <v>0</v>
      </c>
      <c r="G104" s="126">
        <f>IFERROR(AVERAGE('31:01'!G104),0)</f>
        <v>0</v>
      </c>
      <c r="H104" s="126">
        <f>IFERROR(AVERAGE('31:01'!H104),0)</f>
        <v>0</v>
      </c>
      <c r="I104" s="135">
        <f t="shared" si="4"/>
        <v>0</v>
      </c>
      <c r="J104" s="126">
        <f t="shared" si="6"/>
        <v>0</v>
      </c>
      <c r="K104" s="27"/>
      <c r="L104" s="25"/>
    </row>
    <row r="105" spans="1:12" ht="15" customHeight="1" x14ac:dyDescent="0.25">
      <c r="A105" s="60"/>
      <c r="B105" s="72" t="s">
        <v>375</v>
      </c>
      <c r="C105" s="72" t="s">
        <v>99</v>
      </c>
      <c r="D105" s="159"/>
      <c r="E105" s="192"/>
      <c r="F105" s="126">
        <f>IFERROR(AVERAGE('31:01'!F105),0)</f>
        <v>0</v>
      </c>
      <c r="G105" s="126">
        <f>IFERROR(AVERAGE('31:01'!G105),0)</f>
        <v>0</v>
      </c>
      <c r="H105" s="126">
        <f>IFERROR(AVERAGE('31:01'!H105),0)</f>
        <v>0</v>
      </c>
      <c r="I105" s="135">
        <f t="shared" si="4"/>
        <v>0</v>
      </c>
      <c r="J105" s="126">
        <f t="shared" si="6"/>
        <v>0</v>
      </c>
      <c r="K105" s="27"/>
      <c r="L105" s="25"/>
    </row>
    <row r="106" spans="1:12" ht="15" customHeight="1" thickBot="1" x14ac:dyDescent="0.3">
      <c r="A106" s="60"/>
      <c r="B106" s="73" t="s">
        <v>375</v>
      </c>
      <c r="C106" s="73" t="s">
        <v>100</v>
      </c>
      <c r="D106" s="159"/>
      <c r="E106" s="192"/>
      <c r="F106" s="126">
        <f>IFERROR(AVERAGE('31:01'!F106),0)</f>
        <v>0</v>
      </c>
      <c r="G106" s="126">
        <f>IFERROR(AVERAGE('31:01'!G106),0)</f>
        <v>0</v>
      </c>
      <c r="H106" s="126">
        <f>IFERROR(AVERAGE('31:01'!H106),0)</f>
        <v>0</v>
      </c>
      <c r="I106" s="135">
        <f t="shared" si="4"/>
        <v>0</v>
      </c>
      <c r="J106" s="126">
        <f t="shared" si="6"/>
        <v>0</v>
      </c>
      <c r="K106" s="27"/>
      <c r="L106" s="25"/>
    </row>
    <row r="107" spans="1:12" ht="15" customHeight="1" x14ac:dyDescent="0.25">
      <c r="A107" s="6"/>
      <c r="B107" s="52" t="s">
        <v>182</v>
      </c>
      <c r="C107" s="52" t="s">
        <v>57</v>
      </c>
      <c r="D107" s="157"/>
      <c r="E107" s="190"/>
      <c r="F107" s="126">
        <f>IFERROR(AVERAGE('31:01'!F107),0)</f>
        <v>0</v>
      </c>
      <c r="G107" s="126">
        <f>IFERROR(AVERAGE('31:01'!G107),0)</f>
        <v>0</v>
      </c>
      <c r="H107" s="126">
        <f>IFERROR(AVERAGE('31:01'!H107),0)</f>
        <v>0</v>
      </c>
      <c r="I107" s="135">
        <f t="shared" si="4"/>
        <v>0</v>
      </c>
      <c r="J107" s="126">
        <f t="shared" si="6"/>
        <v>0</v>
      </c>
      <c r="K107" s="27"/>
      <c r="L107" s="25"/>
    </row>
    <row r="108" spans="1:12" ht="15" customHeight="1" x14ac:dyDescent="0.25">
      <c r="A108" s="6"/>
      <c r="B108" s="53" t="s">
        <v>183</v>
      </c>
      <c r="C108" s="53"/>
      <c r="D108" s="157"/>
      <c r="E108" s="190"/>
      <c r="F108" s="126">
        <f>IFERROR(AVERAGE('31:01'!F108),0)</f>
        <v>0</v>
      </c>
      <c r="G108" s="126">
        <f>IFERROR(AVERAGE('31:01'!G108),0)</f>
        <v>0</v>
      </c>
      <c r="H108" s="126">
        <f>IFERROR(AVERAGE('31:01'!H108),0)</f>
        <v>0</v>
      </c>
      <c r="I108" s="135">
        <f t="shared" si="4"/>
        <v>0</v>
      </c>
      <c r="J108" s="126">
        <f t="shared" si="6"/>
        <v>0</v>
      </c>
      <c r="K108" s="27"/>
      <c r="L108" s="25"/>
    </row>
    <row r="109" spans="1:12" ht="15" customHeight="1" x14ac:dyDescent="0.25">
      <c r="A109" s="52" t="s">
        <v>184</v>
      </c>
      <c r="B109" s="56"/>
      <c r="C109" s="56" t="s">
        <v>24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6" t="s">
        <v>190</v>
      </c>
      <c r="K109" s="48" t="s">
        <v>191</v>
      </c>
      <c r="L109" s="34" t="s">
        <v>192</v>
      </c>
    </row>
    <row r="110" spans="1:12" ht="15" customHeight="1" x14ac:dyDescent="0.25">
      <c r="A110" s="53" t="s">
        <v>185</v>
      </c>
      <c r="B110" s="3"/>
      <c r="C110" s="3" t="s">
        <v>101</v>
      </c>
      <c r="D110" s="171"/>
      <c r="E110" s="205"/>
      <c r="F110" s="132"/>
      <c r="G110" s="133"/>
      <c r="H110" s="133"/>
      <c r="I110" s="134"/>
      <c r="J110" s="137"/>
      <c r="K110" s="49"/>
      <c r="L110" s="50" t="s">
        <v>193</v>
      </c>
    </row>
    <row r="111" spans="1:12" ht="15" customHeight="1" x14ac:dyDescent="0.25">
      <c r="A111" s="55"/>
      <c r="B111" s="3"/>
      <c r="C111" s="3" t="s">
        <v>102</v>
      </c>
      <c r="D111" s="160"/>
      <c r="E111" s="193"/>
      <c r="F111" s="126">
        <f>IFERROR(AVERAGE('31:01'!F111),0)</f>
        <v>0</v>
      </c>
      <c r="G111" s="126">
        <f>IFERROR(AVERAGE('31:01'!G111),0)</f>
        <v>0</v>
      </c>
      <c r="H111" s="126">
        <f>IFERROR(AVERAGE('31:01'!H111),0)</f>
        <v>0</v>
      </c>
      <c r="I111" s="135">
        <f t="shared" si="4"/>
        <v>0</v>
      </c>
      <c r="J111" s="126">
        <f t="shared" ref="J111:J116" si="7">IFERROR(AVERAGE(H111/G111),0)*100</f>
        <v>0</v>
      </c>
      <c r="K111" s="27"/>
      <c r="L111" s="25"/>
    </row>
    <row r="112" spans="1:12" ht="15" customHeight="1" x14ac:dyDescent="0.25">
      <c r="A112" s="55"/>
      <c r="B112" s="3"/>
      <c r="C112" s="3" t="s">
        <v>103</v>
      </c>
      <c r="D112" s="160"/>
      <c r="E112" s="193"/>
      <c r="F112" s="126">
        <f>IFERROR(AVERAGE('31:01'!F112),0)</f>
        <v>0</v>
      </c>
      <c r="G112" s="126">
        <f>IFERROR(AVERAGE('31:01'!G112),0)</f>
        <v>0</v>
      </c>
      <c r="H112" s="126">
        <f>IFERROR(AVERAGE('31:01'!H112),0)</f>
        <v>0</v>
      </c>
      <c r="I112" s="135">
        <f t="shared" si="4"/>
        <v>0</v>
      </c>
      <c r="J112" s="126">
        <f t="shared" si="7"/>
        <v>0</v>
      </c>
      <c r="K112" s="27"/>
      <c r="L112" s="25"/>
    </row>
    <row r="113" spans="1:12" ht="15" customHeight="1" x14ac:dyDescent="0.25">
      <c r="A113" s="55"/>
      <c r="B113" s="3"/>
      <c r="C113" s="3" t="s">
        <v>25</v>
      </c>
      <c r="D113" s="160"/>
      <c r="E113" s="193"/>
      <c r="F113" s="126">
        <f>IFERROR(AVERAGE('31:01'!F113),0)</f>
        <v>0</v>
      </c>
      <c r="G113" s="126">
        <f>IFERROR(AVERAGE('31:01'!G113),0)</f>
        <v>0</v>
      </c>
      <c r="H113" s="126">
        <f>IFERROR(AVERAGE('31:01'!H113),0)</f>
        <v>0</v>
      </c>
      <c r="I113" s="135">
        <f t="shared" si="4"/>
        <v>0</v>
      </c>
      <c r="J113" s="126">
        <f t="shared" si="7"/>
        <v>0</v>
      </c>
      <c r="K113" s="27"/>
      <c r="L113" s="25"/>
    </row>
    <row r="114" spans="1:12" ht="15" customHeight="1" x14ac:dyDescent="0.25">
      <c r="A114" s="55"/>
      <c r="B114" s="66"/>
      <c r="C114" s="66" t="s">
        <v>104</v>
      </c>
      <c r="D114" s="160"/>
      <c r="E114" s="193"/>
      <c r="F114" s="126">
        <f>IFERROR(AVERAGE('31:01'!F114),0)</f>
        <v>0</v>
      </c>
      <c r="G114" s="126">
        <f>IFERROR(AVERAGE('31:01'!G114),0)</f>
        <v>0</v>
      </c>
      <c r="H114" s="126">
        <f>IFERROR(AVERAGE('31:01'!H114),0)</f>
        <v>0</v>
      </c>
      <c r="I114" s="135">
        <f t="shared" si="4"/>
        <v>0</v>
      </c>
      <c r="J114" s="126">
        <f t="shared" si="7"/>
        <v>0</v>
      </c>
      <c r="K114" s="27"/>
      <c r="L114" s="25"/>
    </row>
    <row r="115" spans="1:12" ht="15" customHeight="1" x14ac:dyDescent="0.25">
      <c r="A115" s="55"/>
      <c r="B115" s="66"/>
      <c r="C115" s="66" t="s">
        <v>105</v>
      </c>
      <c r="D115" s="160"/>
      <c r="E115" s="193"/>
      <c r="F115" s="126">
        <f>IFERROR(AVERAGE('31:01'!F115),0)</f>
        <v>0</v>
      </c>
      <c r="G115" s="126">
        <f>IFERROR(AVERAGE('31:01'!G115),0)</f>
        <v>0</v>
      </c>
      <c r="H115" s="126">
        <f>IFERROR(AVERAGE('31:01'!H115),0)</f>
        <v>0</v>
      </c>
      <c r="I115" s="135">
        <f t="shared" si="4"/>
        <v>0</v>
      </c>
      <c r="J115" s="126">
        <f t="shared" si="7"/>
        <v>0</v>
      </c>
      <c r="K115" s="27"/>
      <c r="L115" s="25"/>
    </row>
    <row r="116" spans="1:12" ht="15" customHeight="1" x14ac:dyDescent="0.25">
      <c r="A116" s="55"/>
      <c r="B116" s="7"/>
      <c r="C116" s="7" t="s">
        <v>106</v>
      </c>
      <c r="D116" s="160"/>
      <c r="E116" s="193"/>
      <c r="F116" s="126">
        <f>IFERROR(AVERAGE('31:01'!F116),0)</f>
        <v>0</v>
      </c>
      <c r="G116" s="126">
        <f>IFERROR(AVERAGE('31:01'!G116),0)</f>
        <v>0</v>
      </c>
      <c r="H116" s="126">
        <f>IFERROR(AVERAGE('31:01'!H116),0)</f>
        <v>0</v>
      </c>
      <c r="I116" s="135">
        <f t="shared" si="4"/>
        <v>0</v>
      </c>
      <c r="J116" s="126">
        <f t="shared" si="7"/>
        <v>0</v>
      </c>
      <c r="K116" s="27"/>
      <c r="L116" s="25"/>
    </row>
    <row r="117" spans="1:12" ht="15" customHeight="1" x14ac:dyDescent="0.25">
      <c r="A117" s="52" t="s">
        <v>184</v>
      </c>
      <c r="B117" s="7"/>
      <c r="C117" s="7" t="s">
        <v>107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6" t="s">
        <v>190</v>
      </c>
      <c r="K117" s="48" t="s">
        <v>191</v>
      </c>
      <c r="L117" s="34" t="s">
        <v>192</v>
      </c>
    </row>
    <row r="118" spans="1:12" ht="15" customHeight="1" x14ac:dyDescent="0.25">
      <c r="A118" s="53" t="s">
        <v>185</v>
      </c>
      <c r="B118" s="7"/>
      <c r="C118" s="7" t="s">
        <v>21</v>
      </c>
      <c r="D118" s="171"/>
      <c r="E118" s="205"/>
      <c r="F118" s="132"/>
      <c r="G118" s="133"/>
      <c r="H118" s="133"/>
      <c r="I118" s="134"/>
      <c r="J118" s="137"/>
      <c r="K118" s="49"/>
      <c r="L118" s="50" t="s">
        <v>193</v>
      </c>
    </row>
    <row r="119" spans="1:12" ht="15" customHeight="1" x14ac:dyDescent="0.25">
      <c r="A119" s="5"/>
      <c r="B119" s="7"/>
      <c r="C119" s="7" t="s">
        <v>108</v>
      </c>
      <c r="D119" s="158"/>
      <c r="E119" s="191"/>
      <c r="F119" s="126">
        <f>IFERROR(AVERAGE('31:01'!F119),0)</f>
        <v>0</v>
      </c>
      <c r="G119" s="126">
        <f>IFERROR(AVERAGE('31:01'!G119),0)</f>
        <v>0</v>
      </c>
      <c r="H119" s="126">
        <f>IFERROR(AVERAGE('31:01'!H119),0)</f>
        <v>0</v>
      </c>
      <c r="I119" s="135">
        <f t="shared" si="4"/>
        <v>0</v>
      </c>
      <c r="J119" s="126">
        <f t="shared" ref="J119:J122" si="8">IFERROR(AVERAGE(H119/G119),0)*100</f>
        <v>0</v>
      </c>
      <c r="K119" s="27"/>
      <c r="L119" s="25"/>
    </row>
    <row r="120" spans="1:12" ht="15" customHeight="1" x14ac:dyDescent="0.25">
      <c r="A120" s="5"/>
      <c r="B120" s="7"/>
      <c r="C120" s="7" t="s">
        <v>109</v>
      </c>
      <c r="D120" s="158"/>
      <c r="E120" s="191"/>
      <c r="F120" s="126">
        <f>IFERROR(AVERAGE('31:01'!F120),0)</f>
        <v>0</v>
      </c>
      <c r="G120" s="126">
        <f>IFERROR(AVERAGE('31:01'!G120),0)</f>
        <v>0</v>
      </c>
      <c r="H120" s="126">
        <f>IFERROR(AVERAGE('31:01'!H120),0)</f>
        <v>0</v>
      </c>
      <c r="I120" s="135">
        <f t="shared" si="4"/>
        <v>0</v>
      </c>
      <c r="J120" s="126">
        <f t="shared" si="8"/>
        <v>0</v>
      </c>
      <c r="K120" s="27"/>
      <c r="L120" s="25"/>
    </row>
    <row r="121" spans="1:12" ht="15" customHeight="1" x14ac:dyDescent="0.25">
      <c r="A121" s="5"/>
      <c r="B121" s="7"/>
      <c r="C121" s="7" t="s">
        <v>110</v>
      </c>
      <c r="D121" s="158"/>
      <c r="E121" s="191"/>
      <c r="F121" s="126">
        <f>IFERROR(AVERAGE('31:01'!F121),0)</f>
        <v>0</v>
      </c>
      <c r="G121" s="126">
        <f>IFERROR(AVERAGE('31:01'!G121),0)</f>
        <v>0</v>
      </c>
      <c r="H121" s="126">
        <f>IFERROR(AVERAGE('31:01'!H121),0)</f>
        <v>0</v>
      </c>
      <c r="I121" s="135">
        <f t="shared" si="4"/>
        <v>0</v>
      </c>
      <c r="J121" s="126">
        <f t="shared" si="8"/>
        <v>0</v>
      </c>
      <c r="K121" s="27"/>
      <c r="L121" s="25"/>
    </row>
    <row r="122" spans="1:12" ht="15" customHeight="1" x14ac:dyDescent="0.25">
      <c r="A122" s="77"/>
      <c r="B122" s="67"/>
      <c r="C122" s="67" t="s">
        <v>111</v>
      </c>
      <c r="D122" s="161"/>
      <c r="E122" s="194"/>
      <c r="F122" s="126">
        <f>IFERROR(AVERAGE('31:01'!F122),0)</f>
        <v>0</v>
      </c>
      <c r="G122" s="126">
        <f>IFERROR(AVERAGE('31:01'!G122),0)</f>
        <v>0</v>
      </c>
      <c r="H122" s="126">
        <f>IFERROR(AVERAGE('31:01'!H122),0)</f>
        <v>0</v>
      </c>
      <c r="I122" s="135">
        <f t="shared" si="4"/>
        <v>0</v>
      </c>
      <c r="J122" s="126">
        <f t="shared" si="8"/>
        <v>0</v>
      </c>
      <c r="K122" s="27"/>
      <c r="L122" s="25"/>
    </row>
    <row r="123" spans="1:12" ht="15" customHeight="1" thickBot="1" x14ac:dyDescent="0.3">
      <c r="A123" s="76"/>
      <c r="B123" s="52" t="s">
        <v>182</v>
      </c>
      <c r="C123" s="52" t="s">
        <v>57</v>
      </c>
      <c r="D123" s="162"/>
      <c r="E123" s="195"/>
      <c r="F123" s="126">
        <f>IFERROR(AVERAGE('31:01'!F123),0)</f>
        <v>0</v>
      </c>
      <c r="G123" s="126">
        <f>IFERROR(AVERAGE('31:01'!G123),0)</f>
        <v>0</v>
      </c>
      <c r="H123" s="126">
        <f>IFERROR(AVERAGE('31:01'!H123),0)</f>
        <v>0</v>
      </c>
      <c r="I123" s="135">
        <f t="shared" si="4"/>
        <v>0</v>
      </c>
      <c r="J123" s="126">
        <f>IFERROR(AVERAGE(H123/G123),0)*100</f>
        <v>0</v>
      </c>
      <c r="K123" s="27"/>
      <c r="L123" s="25"/>
    </row>
    <row r="124" spans="1:12" ht="15" customHeight="1" x14ac:dyDescent="0.25">
      <c r="A124" s="52" t="s">
        <v>184</v>
      </c>
      <c r="B124" s="53" t="s">
        <v>183</v>
      </c>
      <c r="C124" s="53"/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6" t="s">
        <v>190</v>
      </c>
      <c r="K124" s="48" t="s">
        <v>191</v>
      </c>
      <c r="L124" s="34" t="s">
        <v>192</v>
      </c>
    </row>
    <row r="125" spans="1:12" ht="15" customHeight="1" x14ac:dyDescent="0.25">
      <c r="A125" s="53" t="s">
        <v>185</v>
      </c>
      <c r="B125" s="3" t="s">
        <v>375</v>
      </c>
      <c r="C125" s="3" t="s">
        <v>22</v>
      </c>
      <c r="D125" s="171"/>
      <c r="E125" s="205"/>
      <c r="F125" s="132"/>
      <c r="G125" s="133"/>
      <c r="H125" s="133"/>
      <c r="I125" s="134"/>
      <c r="J125" s="137"/>
      <c r="K125" s="49"/>
      <c r="L125" s="50" t="s">
        <v>193</v>
      </c>
    </row>
    <row r="126" spans="1:12" ht="15" customHeight="1" x14ac:dyDescent="0.25">
      <c r="A126" s="57"/>
      <c r="B126" s="3" t="s">
        <v>375</v>
      </c>
      <c r="C126" s="3" t="s">
        <v>43</v>
      </c>
      <c r="D126" s="163"/>
      <c r="E126" s="196"/>
      <c r="F126" s="126">
        <f>IFERROR(AVERAGE('31:01'!F126),0)</f>
        <v>0</v>
      </c>
      <c r="G126" s="126">
        <f>IFERROR(AVERAGE('31:01'!G126),0)</f>
        <v>0</v>
      </c>
      <c r="H126" s="126">
        <f>IFERROR(AVERAGE('31:01'!H126),0)</f>
        <v>0</v>
      </c>
      <c r="I126" s="135">
        <f t="shared" si="4"/>
        <v>0</v>
      </c>
      <c r="J126" s="126">
        <f t="shared" ref="J126:J173" si="9">IFERROR(AVERAGE(H126/G126),0)*100</f>
        <v>0</v>
      </c>
      <c r="K126" s="27"/>
      <c r="L126" s="25"/>
    </row>
    <row r="127" spans="1:12" ht="15" customHeight="1" x14ac:dyDescent="0.25">
      <c r="A127" s="2"/>
      <c r="B127" s="3" t="s">
        <v>375</v>
      </c>
      <c r="C127" s="3" t="s">
        <v>40</v>
      </c>
      <c r="D127" s="164"/>
      <c r="E127" s="197"/>
      <c r="F127" s="126">
        <f>IFERROR(AVERAGE('31:01'!F127),0)</f>
        <v>0</v>
      </c>
      <c r="G127" s="126">
        <f>IFERROR(AVERAGE('31:01'!G127),0)</f>
        <v>0</v>
      </c>
      <c r="H127" s="126">
        <f>IFERROR(AVERAGE('31:01'!H127),0)</f>
        <v>0</v>
      </c>
      <c r="I127" s="135">
        <f t="shared" si="4"/>
        <v>0</v>
      </c>
      <c r="J127" s="126">
        <f t="shared" si="9"/>
        <v>0</v>
      </c>
      <c r="K127" s="27"/>
      <c r="L127" s="25"/>
    </row>
    <row r="128" spans="1:12" ht="15" customHeight="1" x14ac:dyDescent="0.25">
      <c r="A128" s="2"/>
      <c r="B128" s="3" t="s">
        <v>375</v>
      </c>
      <c r="C128" s="3" t="s">
        <v>23</v>
      </c>
      <c r="D128" s="164"/>
      <c r="E128" s="197"/>
      <c r="F128" s="126">
        <f>IFERROR(AVERAGE('31:01'!F128),0)</f>
        <v>0</v>
      </c>
      <c r="G128" s="126">
        <f>IFERROR(AVERAGE('31:01'!G128),0)</f>
        <v>0</v>
      </c>
      <c r="H128" s="126">
        <f>IFERROR(AVERAGE('31:01'!H128),0)</f>
        <v>0</v>
      </c>
      <c r="I128" s="135">
        <f t="shared" si="4"/>
        <v>0</v>
      </c>
      <c r="J128" s="126">
        <f t="shared" si="9"/>
        <v>0</v>
      </c>
      <c r="K128" s="27"/>
      <c r="L128" s="25"/>
    </row>
    <row r="129" spans="1:12" ht="15" customHeight="1" x14ac:dyDescent="0.25">
      <c r="A129" s="2"/>
      <c r="B129" s="4" t="s">
        <v>375</v>
      </c>
      <c r="C129" s="4" t="s">
        <v>69</v>
      </c>
      <c r="D129" s="164"/>
      <c r="E129" s="197"/>
      <c r="F129" s="126">
        <f>IFERROR(AVERAGE('31:01'!F129),0)</f>
        <v>0</v>
      </c>
      <c r="G129" s="126">
        <f>IFERROR(AVERAGE('31:01'!G129),0)</f>
        <v>0</v>
      </c>
      <c r="H129" s="126">
        <f>IFERROR(AVERAGE('31:01'!H129),0)</f>
        <v>0</v>
      </c>
      <c r="I129" s="135">
        <f t="shared" si="4"/>
        <v>0</v>
      </c>
      <c r="J129" s="126">
        <f t="shared" si="9"/>
        <v>0</v>
      </c>
      <c r="K129" s="27"/>
      <c r="L129" s="25"/>
    </row>
    <row r="130" spans="1:12" ht="15" customHeight="1" x14ac:dyDescent="0.25">
      <c r="A130" s="2"/>
      <c r="B130" s="3" t="s">
        <v>375</v>
      </c>
      <c r="C130" s="3" t="s">
        <v>70</v>
      </c>
      <c r="D130" s="164"/>
      <c r="E130" s="197"/>
      <c r="F130" s="126">
        <f>IFERROR(AVERAGE('31:01'!F130),0)</f>
        <v>0</v>
      </c>
      <c r="G130" s="126">
        <f>IFERROR(AVERAGE('31:01'!G130),0)</f>
        <v>0</v>
      </c>
      <c r="H130" s="126">
        <f>IFERROR(AVERAGE('31:01'!H130),0)</f>
        <v>0</v>
      </c>
      <c r="I130" s="135">
        <f t="shared" si="4"/>
        <v>0</v>
      </c>
      <c r="J130" s="126">
        <f t="shared" si="9"/>
        <v>0</v>
      </c>
      <c r="K130" s="27"/>
      <c r="L130" s="25"/>
    </row>
    <row r="131" spans="1:12" ht="15" customHeight="1" x14ac:dyDescent="0.25">
      <c r="A131" s="2"/>
      <c r="B131" s="3" t="s">
        <v>375</v>
      </c>
      <c r="C131" s="3" t="s">
        <v>71</v>
      </c>
      <c r="D131" s="164"/>
      <c r="E131" s="197"/>
      <c r="F131" s="126">
        <f>IFERROR(AVERAGE('31:01'!F131),0)</f>
        <v>0</v>
      </c>
      <c r="G131" s="126">
        <f>IFERROR(AVERAGE('31:01'!G131),0)</f>
        <v>0</v>
      </c>
      <c r="H131" s="126">
        <f>IFERROR(AVERAGE('31:01'!H131),0)</f>
        <v>0</v>
      </c>
      <c r="I131" s="135">
        <f t="shared" si="4"/>
        <v>0</v>
      </c>
      <c r="J131" s="126">
        <f t="shared" si="9"/>
        <v>0</v>
      </c>
      <c r="K131" s="27"/>
      <c r="L131" s="25"/>
    </row>
    <row r="132" spans="1:12" ht="15" customHeight="1" x14ac:dyDescent="0.25">
      <c r="A132" s="2"/>
      <c r="B132" s="3" t="s">
        <v>375</v>
      </c>
      <c r="C132" s="3" t="s">
        <v>72</v>
      </c>
      <c r="D132" s="164"/>
      <c r="E132" s="197"/>
      <c r="F132" s="126">
        <f>IFERROR(AVERAGE('31:01'!F132),0)</f>
        <v>0</v>
      </c>
      <c r="G132" s="126">
        <f>IFERROR(AVERAGE('31:01'!G132),0)</f>
        <v>0</v>
      </c>
      <c r="H132" s="126">
        <f>IFERROR(AVERAGE('31:01'!H132),0)</f>
        <v>0</v>
      </c>
      <c r="I132" s="135">
        <f t="shared" si="4"/>
        <v>0</v>
      </c>
      <c r="J132" s="126">
        <f t="shared" si="9"/>
        <v>0</v>
      </c>
      <c r="K132" s="27"/>
      <c r="L132" s="25"/>
    </row>
    <row r="133" spans="1:12" ht="15" customHeight="1" x14ac:dyDescent="0.25">
      <c r="A133" s="17"/>
      <c r="B133" s="63" t="s">
        <v>375</v>
      </c>
      <c r="C133" s="63" t="s">
        <v>73</v>
      </c>
      <c r="D133" s="165"/>
      <c r="E133" s="198"/>
      <c r="F133" s="126">
        <f>IFERROR(AVERAGE('31:01'!F133),0)</f>
        <v>0</v>
      </c>
      <c r="G133" s="126">
        <f>IFERROR(AVERAGE('31:01'!G133),0)</f>
        <v>0</v>
      </c>
      <c r="H133" s="126">
        <f>IFERROR(AVERAGE('31:01'!H133),0)</f>
        <v>0</v>
      </c>
      <c r="I133" s="135">
        <f t="shared" si="4"/>
        <v>0</v>
      </c>
      <c r="J133" s="126">
        <f t="shared" si="9"/>
        <v>0</v>
      </c>
      <c r="K133" s="27"/>
      <c r="L133" s="25"/>
    </row>
    <row r="134" spans="1:12" ht="15" customHeight="1" x14ac:dyDescent="0.25">
      <c r="A134" s="17"/>
      <c r="B134" s="69" t="s">
        <v>375</v>
      </c>
      <c r="C134" s="69" t="s">
        <v>41</v>
      </c>
      <c r="D134" s="165"/>
      <c r="E134" s="198"/>
      <c r="F134" s="126">
        <f>IFERROR(AVERAGE('31:01'!F134),0)</f>
        <v>0</v>
      </c>
      <c r="G134" s="126">
        <f>IFERROR(AVERAGE('31:01'!G134),0)</f>
        <v>0</v>
      </c>
      <c r="H134" s="126">
        <f>IFERROR(AVERAGE('31:01'!H134),0)</f>
        <v>0</v>
      </c>
      <c r="I134" s="135">
        <f t="shared" si="4"/>
        <v>0</v>
      </c>
      <c r="J134" s="126">
        <f t="shared" si="9"/>
        <v>0</v>
      </c>
      <c r="K134" s="27"/>
      <c r="L134" s="25"/>
    </row>
    <row r="135" spans="1:12" ht="15" customHeight="1" x14ac:dyDescent="0.25">
      <c r="A135" s="17"/>
      <c r="B135" s="69" t="s">
        <v>375</v>
      </c>
      <c r="C135" s="69" t="s">
        <v>42</v>
      </c>
      <c r="D135" s="165"/>
      <c r="E135" s="198"/>
      <c r="F135" s="126">
        <f>IFERROR(AVERAGE('31:01'!F135),0)</f>
        <v>0</v>
      </c>
      <c r="G135" s="126">
        <f>IFERROR(AVERAGE('31:01'!G135),0)</f>
        <v>0</v>
      </c>
      <c r="H135" s="126">
        <f>IFERROR(AVERAGE('31:01'!H135),0)</f>
        <v>0</v>
      </c>
      <c r="I135" s="135">
        <f t="shared" si="4"/>
        <v>0</v>
      </c>
      <c r="J135" s="126">
        <f t="shared" si="9"/>
        <v>0</v>
      </c>
      <c r="K135" s="27"/>
      <c r="L135" s="25"/>
    </row>
    <row r="136" spans="1:12" ht="15" customHeight="1" x14ac:dyDescent="0.25">
      <c r="A136" s="17"/>
      <c r="B136" s="69" t="s">
        <v>375</v>
      </c>
      <c r="C136" s="69" t="s">
        <v>74</v>
      </c>
      <c r="D136" s="165"/>
      <c r="E136" s="198"/>
      <c r="F136" s="126">
        <f>IFERROR(AVERAGE('31:01'!F136),0)</f>
        <v>0</v>
      </c>
      <c r="G136" s="126">
        <f>IFERROR(AVERAGE('31:01'!G136),0)</f>
        <v>0</v>
      </c>
      <c r="H136" s="126">
        <f>IFERROR(AVERAGE('31:01'!H136),0)</f>
        <v>0</v>
      </c>
      <c r="I136" s="135">
        <f t="shared" si="4"/>
        <v>0</v>
      </c>
      <c r="J136" s="126">
        <f t="shared" si="9"/>
        <v>0</v>
      </c>
      <c r="K136" s="27"/>
      <c r="L136" s="25"/>
    </row>
    <row r="137" spans="1:12" ht="15" customHeight="1" x14ac:dyDescent="0.25">
      <c r="A137" s="17"/>
      <c r="B137" s="7" t="s">
        <v>375</v>
      </c>
      <c r="C137" s="7" t="s">
        <v>44</v>
      </c>
      <c r="D137" s="165"/>
      <c r="E137" s="198"/>
      <c r="F137" s="126">
        <f>IFERROR(AVERAGE('31:01'!F137),0)</f>
        <v>0</v>
      </c>
      <c r="G137" s="126">
        <f>IFERROR(AVERAGE('31:01'!G137),0)</f>
        <v>0</v>
      </c>
      <c r="H137" s="126">
        <f>IFERROR(AVERAGE('31:01'!H137),0)</f>
        <v>0</v>
      </c>
      <c r="I137" s="135">
        <f t="shared" si="4"/>
        <v>0</v>
      </c>
      <c r="J137" s="126">
        <f t="shared" si="9"/>
        <v>0</v>
      </c>
      <c r="K137" s="27"/>
      <c r="L137" s="25"/>
    </row>
    <row r="138" spans="1:12" ht="15" customHeight="1" x14ac:dyDescent="0.25">
      <c r="A138" s="17"/>
      <c r="B138" s="7" t="s">
        <v>375</v>
      </c>
      <c r="C138" s="7" t="s">
        <v>45</v>
      </c>
      <c r="D138" s="165"/>
      <c r="E138" s="198"/>
      <c r="F138" s="126">
        <f>IFERROR(AVERAGE('31:01'!F138),0)</f>
        <v>0</v>
      </c>
      <c r="G138" s="126">
        <f>IFERROR(AVERAGE('31:01'!G138),0)</f>
        <v>0</v>
      </c>
      <c r="H138" s="126">
        <f>IFERROR(AVERAGE('31:01'!H138),0)</f>
        <v>0</v>
      </c>
      <c r="I138" s="135">
        <f t="shared" si="4"/>
        <v>0</v>
      </c>
      <c r="J138" s="126">
        <f t="shared" si="9"/>
        <v>0</v>
      </c>
      <c r="K138" s="27"/>
      <c r="L138" s="25"/>
    </row>
    <row r="139" spans="1:12" ht="15" customHeight="1" x14ac:dyDescent="0.25">
      <c r="A139" s="17"/>
      <c r="B139" s="16" t="s">
        <v>375</v>
      </c>
      <c r="C139" s="16" t="s">
        <v>46</v>
      </c>
      <c r="D139" s="165"/>
      <c r="E139" s="198"/>
      <c r="F139" s="126">
        <f>IFERROR(AVERAGE('31:01'!F139),0)</f>
        <v>0</v>
      </c>
      <c r="G139" s="126">
        <f>IFERROR(AVERAGE('31:01'!G139),0)</f>
        <v>0</v>
      </c>
      <c r="H139" s="126">
        <f>IFERROR(AVERAGE('31:01'!H139),0)</f>
        <v>0</v>
      </c>
      <c r="I139" s="135">
        <f t="shared" si="4"/>
        <v>0</v>
      </c>
      <c r="J139" s="126">
        <f t="shared" si="9"/>
        <v>0</v>
      </c>
      <c r="K139" s="27"/>
      <c r="L139" s="25"/>
    </row>
    <row r="140" spans="1:12" ht="15" customHeight="1" x14ac:dyDescent="0.25">
      <c r="A140" s="17"/>
      <c r="B140" s="7" t="s">
        <v>375</v>
      </c>
      <c r="C140" s="7" t="s">
        <v>47</v>
      </c>
      <c r="D140" s="165"/>
      <c r="E140" s="198"/>
      <c r="F140" s="126">
        <f>IFERROR(AVERAGE('31:01'!F140),0)</f>
        <v>0</v>
      </c>
      <c r="G140" s="126">
        <f>IFERROR(AVERAGE('31:01'!G140),0)</f>
        <v>0</v>
      </c>
      <c r="H140" s="126">
        <f>IFERROR(AVERAGE('31:01'!H140),0)</f>
        <v>0</v>
      </c>
      <c r="I140" s="135">
        <f t="shared" si="4"/>
        <v>0</v>
      </c>
      <c r="J140" s="126">
        <f t="shared" si="9"/>
        <v>0</v>
      </c>
      <c r="K140" s="27"/>
      <c r="L140" s="25"/>
    </row>
    <row r="141" spans="1:12" ht="15" customHeight="1" x14ac:dyDescent="0.25">
      <c r="A141" s="17"/>
      <c r="B141" s="7" t="s">
        <v>375</v>
      </c>
      <c r="C141" s="7" t="s">
        <v>75</v>
      </c>
      <c r="D141" s="165"/>
      <c r="E141" s="198"/>
      <c r="F141" s="126">
        <f>IFERROR(AVERAGE('31:01'!F141),0)</f>
        <v>0</v>
      </c>
      <c r="G141" s="126">
        <f>IFERROR(AVERAGE('31:01'!G141),0)</f>
        <v>0</v>
      </c>
      <c r="H141" s="126">
        <f>IFERROR(AVERAGE('31:01'!H141),0)</f>
        <v>0</v>
      </c>
      <c r="I141" s="135">
        <f t="shared" si="4"/>
        <v>0</v>
      </c>
      <c r="J141" s="126">
        <f t="shared" si="9"/>
        <v>0</v>
      </c>
      <c r="K141" s="27"/>
      <c r="L141" s="25"/>
    </row>
    <row r="142" spans="1:12" ht="15" customHeight="1" x14ac:dyDescent="0.25">
      <c r="A142" s="17"/>
      <c r="B142" s="68" t="s">
        <v>375</v>
      </c>
      <c r="C142" s="68" t="s">
        <v>76</v>
      </c>
      <c r="D142" s="165"/>
      <c r="E142" s="198"/>
      <c r="F142" s="126">
        <f>IFERROR(AVERAGE('31:01'!F142),0)</f>
        <v>0</v>
      </c>
      <c r="G142" s="126">
        <f>IFERROR(AVERAGE('31:01'!G142),0)</f>
        <v>0</v>
      </c>
      <c r="H142" s="126">
        <f>IFERROR(AVERAGE('31:01'!H142),0)</f>
        <v>0</v>
      </c>
      <c r="I142" s="135">
        <f t="shared" si="4"/>
        <v>0</v>
      </c>
      <c r="J142" s="126">
        <f t="shared" si="9"/>
        <v>0</v>
      </c>
      <c r="K142" s="27"/>
      <c r="L142" s="25"/>
    </row>
    <row r="143" spans="1:12" ht="15" customHeight="1" x14ac:dyDescent="0.25">
      <c r="A143" s="17"/>
      <c r="B143" s="68" t="s">
        <v>375</v>
      </c>
      <c r="C143" s="68" t="s">
        <v>77</v>
      </c>
      <c r="D143" s="165"/>
      <c r="E143" s="198"/>
      <c r="F143" s="126">
        <f>IFERROR(AVERAGE('31:01'!F143),0)</f>
        <v>0</v>
      </c>
      <c r="G143" s="126">
        <f>IFERROR(AVERAGE('31:01'!G143),0)</f>
        <v>0</v>
      </c>
      <c r="H143" s="126">
        <f>IFERROR(AVERAGE('31:01'!H143),0)</f>
        <v>0</v>
      </c>
      <c r="I143" s="135">
        <f t="shared" si="4"/>
        <v>0</v>
      </c>
      <c r="J143" s="126">
        <f t="shared" si="9"/>
        <v>0</v>
      </c>
      <c r="K143" s="27"/>
      <c r="L143" s="25"/>
    </row>
    <row r="144" spans="1:12" ht="15" customHeight="1" x14ac:dyDescent="0.25">
      <c r="A144" s="17"/>
      <c r="B144" s="11" t="s">
        <v>375</v>
      </c>
      <c r="C144" s="11" t="s">
        <v>78</v>
      </c>
      <c r="D144" s="165"/>
      <c r="E144" s="198"/>
      <c r="F144" s="126">
        <f>IFERROR(AVERAGE('31:01'!F144),0)</f>
        <v>0</v>
      </c>
      <c r="G144" s="126">
        <f>IFERROR(AVERAGE('31:01'!G144),0)</f>
        <v>0</v>
      </c>
      <c r="H144" s="126">
        <f>IFERROR(AVERAGE('31:01'!H144),0)</f>
        <v>0</v>
      </c>
      <c r="I144" s="135">
        <f t="shared" si="4"/>
        <v>0</v>
      </c>
      <c r="J144" s="126">
        <f t="shared" si="9"/>
        <v>0</v>
      </c>
      <c r="K144" s="27"/>
      <c r="L144" s="25"/>
    </row>
    <row r="145" spans="1:12" ht="15" customHeight="1" x14ac:dyDescent="0.25">
      <c r="A145" s="17"/>
      <c r="B145" s="11" t="s">
        <v>375</v>
      </c>
      <c r="C145" s="11" t="s">
        <v>79</v>
      </c>
      <c r="D145" s="165"/>
      <c r="E145" s="198"/>
      <c r="F145" s="126">
        <f>IFERROR(AVERAGE('31:01'!F145),0)</f>
        <v>0</v>
      </c>
      <c r="G145" s="126">
        <f>IFERROR(AVERAGE('31:01'!G145),0)</f>
        <v>0</v>
      </c>
      <c r="H145" s="126">
        <f>IFERROR(AVERAGE('31:01'!H145),0)</f>
        <v>0</v>
      </c>
      <c r="I145" s="135">
        <f t="shared" si="4"/>
        <v>0</v>
      </c>
      <c r="J145" s="126">
        <f t="shared" si="9"/>
        <v>0</v>
      </c>
      <c r="K145" s="27"/>
      <c r="L145" s="25"/>
    </row>
    <row r="146" spans="1:12" ht="15" customHeight="1" x14ac:dyDescent="0.25">
      <c r="A146" s="57"/>
      <c r="B146" s="11" t="s">
        <v>375</v>
      </c>
      <c r="C146" s="11" t="s">
        <v>80</v>
      </c>
      <c r="D146" s="163"/>
      <c r="E146" s="196"/>
      <c r="F146" s="126">
        <f>IFERROR(AVERAGE('31:01'!F146),0)</f>
        <v>0</v>
      </c>
      <c r="G146" s="126">
        <f>IFERROR(AVERAGE('31:01'!G146),0)</f>
        <v>0</v>
      </c>
      <c r="H146" s="126">
        <f>IFERROR(AVERAGE('31:01'!H146),0)</f>
        <v>0</v>
      </c>
      <c r="I146" s="135">
        <f t="shared" si="4"/>
        <v>0</v>
      </c>
      <c r="J146" s="126">
        <f t="shared" si="9"/>
        <v>0</v>
      </c>
      <c r="K146" s="27"/>
      <c r="L146" s="25"/>
    </row>
    <row r="147" spans="1:12" ht="15" customHeight="1" x14ac:dyDescent="0.25">
      <c r="A147" s="57"/>
      <c r="B147" s="70" t="s">
        <v>375</v>
      </c>
      <c r="C147" s="70" t="s">
        <v>81</v>
      </c>
      <c r="D147" s="163"/>
      <c r="E147" s="196"/>
      <c r="F147" s="126">
        <f>IFERROR(AVERAGE('31:01'!F147),0)</f>
        <v>0</v>
      </c>
      <c r="G147" s="126">
        <f>IFERROR(AVERAGE('31:01'!G147),0)</f>
        <v>0</v>
      </c>
      <c r="H147" s="126">
        <f>IFERROR(AVERAGE('31:01'!H147),0)</f>
        <v>0</v>
      </c>
      <c r="I147" s="135">
        <f t="shared" ref="I147:I173" si="10">IFERROR(AVERAGE(G147/F147),0)*100</f>
        <v>0</v>
      </c>
      <c r="J147" s="126">
        <f t="shared" si="9"/>
        <v>0</v>
      </c>
      <c r="K147" s="27"/>
      <c r="L147" s="25"/>
    </row>
    <row r="148" spans="1:12" ht="15" customHeight="1" x14ac:dyDescent="0.25">
      <c r="A148" s="2"/>
      <c r="B148" s="15" t="s">
        <v>375</v>
      </c>
      <c r="C148" s="15" t="s">
        <v>82</v>
      </c>
      <c r="D148" s="164"/>
      <c r="E148" s="197"/>
      <c r="F148" s="126">
        <f>IFERROR(AVERAGE('31:01'!F148),0)</f>
        <v>0</v>
      </c>
      <c r="G148" s="126">
        <f>IFERROR(AVERAGE('31:01'!G148),0)</f>
        <v>0</v>
      </c>
      <c r="H148" s="126">
        <f>IFERROR(AVERAGE('31:01'!H148),0)</f>
        <v>0</v>
      </c>
      <c r="I148" s="135">
        <f t="shared" si="10"/>
        <v>0</v>
      </c>
      <c r="J148" s="126">
        <f t="shared" si="9"/>
        <v>0</v>
      </c>
      <c r="K148" s="27"/>
      <c r="L148" s="25"/>
    </row>
    <row r="149" spans="1:12" ht="15" customHeight="1" x14ac:dyDescent="0.25">
      <c r="A149" s="2"/>
      <c r="B149" s="15" t="s">
        <v>375</v>
      </c>
      <c r="C149" s="15" t="s">
        <v>83</v>
      </c>
      <c r="D149" s="164"/>
      <c r="E149" s="197"/>
      <c r="F149" s="126">
        <f>IFERROR(AVERAGE('31:01'!F149),0)</f>
        <v>0</v>
      </c>
      <c r="G149" s="126">
        <f>IFERROR(AVERAGE('31:01'!G149),0)</f>
        <v>0</v>
      </c>
      <c r="H149" s="126">
        <f>IFERROR(AVERAGE('31:01'!H149),0)</f>
        <v>0</v>
      </c>
      <c r="I149" s="135">
        <f t="shared" si="10"/>
        <v>0</v>
      </c>
      <c r="J149" s="126">
        <f t="shared" si="9"/>
        <v>0</v>
      </c>
      <c r="K149" s="27"/>
      <c r="L149" s="25"/>
    </row>
    <row r="150" spans="1:12" ht="15" customHeight="1" x14ac:dyDescent="0.25">
      <c r="A150" s="2"/>
      <c r="B150" s="15" t="s">
        <v>375</v>
      </c>
      <c r="C150" s="15" t="s">
        <v>84</v>
      </c>
      <c r="D150" s="164"/>
      <c r="E150" s="197"/>
      <c r="F150" s="126">
        <f>IFERROR(AVERAGE('31:01'!F150),0)</f>
        <v>0</v>
      </c>
      <c r="G150" s="126">
        <f>IFERROR(AVERAGE('31:01'!G150),0)</f>
        <v>0</v>
      </c>
      <c r="H150" s="126">
        <f>IFERROR(AVERAGE('31:01'!H150),0)</f>
        <v>0</v>
      </c>
      <c r="I150" s="135">
        <f t="shared" si="10"/>
        <v>0</v>
      </c>
      <c r="J150" s="126">
        <f t="shared" si="9"/>
        <v>0</v>
      </c>
      <c r="K150" s="27"/>
      <c r="L150" s="25"/>
    </row>
    <row r="151" spans="1:12" ht="15" customHeight="1" x14ac:dyDescent="0.25">
      <c r="A151" s="2"/>
      <c r="B151" s="75" t="s">
        <v>375</v>
      </c>
      <c r="C151" s="75" t="s">
        <v>85</v>
      </c>
      <c r="D151" s="164"/>
      <c r="E151" s="197"/>
      <c r="F151" s="126">
        <f>IFERROR(AVERAGE('31:01'!F151),0)</f>
        <v>0</v>
      </c>
      <c r="G151" s="126">
        <f>IFERROR(AVERAGE('31:01'!G151),0)</f>
        <v>0</v>
      </c>
      <c r="H151" s="126">
        <f>IFERROR(AVERAGE('31:01'!H151),0)</f>
        <v>0</v>
      </c>
      <c r="I151" s="135">
        <f t="shared" si="10"/>
        <v>0</v>
      </c>
      <c r="J151" s="126">
        <f t="shared" si="9"/>
        <v>0</v>
      </c>
      <c r="K151" s="27"/>
      <c r="L151" s="25"/>
    </row>
    <row r="152" spans="1:12" ht="15" customHeight="1" x14ac:dyDescent="0.25">
      <c r="A152" s="2"/>
      <c r="B152" s="75" t="s">
        <v>375</v>
      </c>
      <c r="C152" s="75" t="s">
        <v>86</v>
      </c>
      <c r="D152" s="164"/>
      <c r="E152" s="197"/>
      <c r="F152" s="126">
        <f>IFERROR(AVERAGE('31:01'!F152),0)</f>
        <v>0</v>
      </c>
      <c r="G152" s="126">
        <f>IFERROR(AVERAGE('31:01'!G152),0)</f>
        <v>0</v>
      </c>
      <c r="H152" s="126">
        <f>IFERROR(AVERAGE('31:01'!H152),0)</f>
        <v>0</v>
      </c>
      <c r="I152" s="135">
        <f t="shared" si="10"/>
        <v>0</v>
      </c>
      <c r="J152" s="126">
        <f t="shared" si="9"/>
        <v>0</v>
      </c>
      <c r="K152" s="27"/>
      <c r="L152" s="25"/>
    </row>
    <row r="153" spans="1:12" ht="15" customHeight="1" x14ac:dyDescent="0.25">
      <c r="A153" s="2"/>
      <c r="B153" s="54" t="s">
        <v>375</v>
      </c>
      <c r="C153" s="54" t="s">
        <v>87</v>
      </c>
      <c r="D153" s="164"/>
      <c r="E153" s="197"/>
      <c r="F153" s="126">
        <f>IFERROR(AVERAGE('31:01'!F153),0)</f>
        <v>0</v>
      </c>
      <c r="G153" s="126">
        <f>IFERROR(AVERAGE('31:01'!G153),0)</f>
        <v>0</v>
      </c>
      <c r="H153" s="126">
        <f>IFERROR(AVERAGE('31:01'!H153),0)</f>
        <v>0</v>
      </c>
      <c r="I153" s="135">
        <f t="shared" si="10"/>
        <v>0</v>
      </c>
      <c r="J153" s="126">
        <f t="shared" si="9"/>
        <v>0</v>
      </c>
      <c r="K153" s="27"/>
      <c r="L153" s="25"/>
    </row>
    <row r="154" spans="1:12" ht="15" customHeight="1" x14ac:dyDescent="0.25">
      <c r="A154" s="2"/>
      <c r="B154" s="54" t="s">
        <v>375</v>
      </c>
      <c r="C154" s="54" t="s">
        <v>88</v>
      </c>
      <c r="D154" s="164"/>
      <c r="E154" s="197"/>
      <c r="F154" s="126">
        <f>IFERROR(AVERAGE('31:01'!F154),0)</f>
        <v>0</v>
      </c>
      <c r="G154" s="126">
        <f>IFERROR(AVERAGE('31:01'!G154),0)</f>
        <v>0</v>
      </c>
      <c r="H154" s="126">
        <f>IFERROR(AVERAGE('31:01'!H154),0)</f>
        <v>0</v>
      </c>
      <c r="I154" s="135">
        <f t="shared" si="10"/>
        <v>0</v>
      </c>
      <c r="J154" s="126">
        <f t="shared" si="9"/>
        <v>0</v>
      </c>
      <c r="K154" s="27"/>
      <c r="L154" s="25"/>
    </row>
    <row r="155" spans="1:12" ht="15" customHeight="1" x14ac:dyDescent="0.25">
      <c r="A155" s="2"/>
      <c r="B155" s="13" t="s">
        <v>375</v>
      </c>
      <c r="C155" s="13" t="s">
        <v>89</v>
      </c>
      <c r="D155" s="164"/>
      <c r="E155" s="197"/>
      <c r="F155" s="126">
        <f>IFERROR(AVERAGE('31:01'!F155),0)</f>
        <v>0</v>
      </c>
      <c r="G155" s="126">
        <f>IFERROR(AVERAGE('31:01'!G155),0)</f>
        <v>0</v>
      </c>
      <c r="H155" s="126">
        <f>IFERROR(AVERAGE('31:01'!H155),0)</f>
        <v>0</v>
      </c>
      <c r="I155" s="135">
        <f t="shared" si="10"/>
        <v>0</v>
      </c>
      <c r="J155" s="126">
        <f t="shared" si="9"/>
        <v>0</v>
      </c>
      <c r="K155" s="27"/>
      <c r="L155" s="25"/>
    </row>
    <row r="156" spans="1:12" ht="15" customHeight="1" x14ac:dyDescent="0.25">
      <c r="A156" s="24"/>
      <c r="B156" s="13" t="s">
        <v>375</v>
      </c>
      <c r="C156" s="13" t="s">
        <v>90</v>
      </c>
      <c r="D156" s="166"/>
      <c r="E156" s="199"/>
      <c r="F156" s="126">
        <f>IFERROR(AVERAGE('31:01'!F156),0)</f>
        <v>0</v>
      </c>
      <c r="G156" s="126">
        <f>IFERROR(AVERAGE('31:01'!G156),0)</f>
        <v>0</v>
      </c>
      <c r="H156" s="126">
        <f>IFERROR(AVERAGE('31:01'!H156),0)</f>
        <v>0</v>
      </c>
      <c r="I156" s="135">
        <f t="shared" si="10"/>
        <v>0</v>
      </c>
      <c r="J156" s="126">
        <f t="shared" si="9"/>
        <v>0</v>
      </c>
      <c r="K156" s="27"/>
      <c r="L156" s="25"/>
    </row>
    <row r="157" spans="1:12" ht="15" customHeight="1" x14ac:dyDescent="0.25">
      <c r="A157" s="24"/>
      <c r="B157" s="71" t="s">
        <v>375</v>
      </c>
      <c r="C157" s="71" t="s">
        <v>91</v>
      </c>
      <c r="D157" s="166"/>
      <c r="E157" s="199"/>
      <c r="F157" s="126">
        <f>IFERROR(AVERAGE('31:01'!F157),0)</f>
        <v>0</v>
      </c>
      <c r="G157" s="126">
        <f>IFERROR(AVERAGE('31:01'!G157),0)</f>
        <v>0</v>
      </c>
      <c r="H157" s="126">
        <f>IFERROR(AVERAGE('31:01'!H157),0)</f>
        <v>0</v>
      </c>
      <c r="I157" s="135">
        <f t="shared" si="10"/>
        <v>0</v>
      </c>
      <c r="J157" s="126">
        <f t="shared" si="9"/>
        <v>0</v>
      </c>
      <c r="K157" s="27"/>
      <c r="L157" s="25"/>
    </row>
    <row r="158" spans="1:12" ht="15" customHeight="1" x14ac:dyDescent="0.25">
      <c r="A158" s="24"/>
      <c r="B158" s="71" t="s">
        <v>375</v>
      </c>
      <c r="C158" s="71" t="s">
        <v>92</v>
      </c>
      <c r="D158" s="166"/>
      <c r="E158" s="199"/>
      <c r="F158" s="126">
        <f>IFERROR(AVERAGE('31:01'!F158),0)</f>
        <v>0</v>
      </c>
      <c r="G158" s="126">
        <f>IFERROR(AVERAGE('31:01'!G158),0)</f>
        <v>0</v>
      </c>
      <c r="H158" s="126">
        <f>IFERROR(AVERAGE('31:01'!H158),0)</f>
        <v>0</v>
      </c>
      <c r="I158" s="135">
        <f t="shared" si="10"/>
        <v>0</v>
      </c>
      <c r="J158" s="126">
        <f t="shared" si="9"/>
        <v>0</v>
      </c>
      <c r="K158" s="27"/>
      <c r="L158" s="25"/>
    </row>
    <row r="159" spans="1:12" ht="15" customHeight="1" x14ac:dyDescent="0.25">
      <c r="A159" s="24"/>
      <c r="B159" s="71" t="s">
        <v>375</v>
      </c>
      <c r="C159" s="71" t="s">
        <v>93</v>
      </c>
      <c r="D159" s="166"/>
      <c r="E159" s="199"/>
      <c r="F159" s="126">
        <f>IFERROR(AVERAGE('31:01'!F159),0)</f>
        <v>0</v>
      </c>
      <c r="G159" s="126">
        <f>IFERROR(AVERAGE('31:01'!G159),0)</f>
        <v>0</v>
      </c>
      <c r="H159" s="126">
        <f>IFERROR(AVERAGE('31:01'!H159),0)</f>
        <v>0</v>
      </c>
      <c r="I159" s="135">
        <f t="shared" si="10"/>
        <v>0</v>
      </c>
      <c r="J159" s="126">
        <f t="shared" si="9"/>
        <v>0</v>
      </c>
      <c r="K159" s="27"/>
      <c r="L159" s="25"/>
    </row>
    <row r="160" spans="1:12" ht="15" customHeight="1" x14ac:dyDescent="0.25">
      <c r="A160" s="24"/>
      <c r="B160" s="64" t="s">
        <v>375</v>
      </c>
      <c r="C160" s="64" t="s">
        <v>94</v>
      </c>
      <c r="D160" s="166"/>
      <c r="E160" s="199"/>
      <c r="F160" s="126">
        <f>IFERROR(AVERAGE('31:01'!F160),0)</f>
        <v>0</v>
      </c>
      <c r="G160" s="126">
        <f>IFERROR(AVERAGE('31:01'!G160),0)</f>
        <v>0</v>
      </c>
      <c r="H160" s="126">
        <f>IFERROR(AVERAGE('31:01'!H160),0)</f>
        <v>0</v>
      </c>
      <c r="I160" s="135">
        <f t="shared" si="10"/>
        <v>0</v>
      </c>
      <c r="J160" s="126">
        <f t="shared" si="9"/>
        <v>0</v>
      </c>
      <c r="K160" s="27"/>
      <c r="L160" s="25"/>
    </row>
    <row r="161" spans="1:12" ht="15" customHeight="1" x14ac:dyDescent="0.25">
      <c r="A161" s="24"/>
      <c r="B161" s="64" t="s">
        <v>375</v>
      </c>
      <c r="C161" s="64" t="s">
        <v>95</v>
      </c>
      <c r="D161" s="166"/>
      <c r="E161" s="199"/>
      <c r="F161" s="126">
        <f>IFERROR(AVERAGE('31:01'!F161),0)</f>
        <v>0</v>
      </c>
      <c r="G161" s="126">
        <f>IFERROR(AVERAGE('31:01'!G161),0)</f>
        <v>0</v>
      </c>
      <c r="H161" s="126">
        <f>IFERROR(AVERAGE('31:01'!H161),0)</f>
        <v>0</v>
      </c>
      <c r="I161" s="135">
        <f t="shared" si="10"/>
        <v>0</v>
      </c>
      <c r="J161" s="126">
        <f t="shared" si="9"/>
        <v>0</v>
      </c>
      <c r="K161" s="27"/>
      <c r="L161" s="25"/>
    </row>
    <row r="162" spans="1:12" ht="15" customHeight="1" x14ac:dyDescent="0.25">
      <c r="A162" s="24"/>
      <c r="B162" s="64" t="s">
        <v>375</v>
      </c>
      <c r="C162" s="64" t="s">
        <v>96</v>
      </c>
      <c r="D162" s="166"/>
      <c r="E162" s="199"/>
      <c r="F162" s="126">
        <f>IFERROR(AVERAGE('31:01'!F162),0)</f>
        <v>0</v>
      </c>
      <c r="G162" s="126">
        <f>IFERROR(AVERAGE('31:01'!G162),0)</f>
        <v>0</v>
      </c>
      <c r="H162" s="126">
        <f>IFERROR(AVERAGE('31:01'!H162),0)</f>
        <v>0</v>
      </c>
      <c r="I162" s="135">
        <f t="shared" si="10"/>
        <v>0</v>
      </c>
      <c r="J162" s="126">
        <f t="shared" si="9"/>
        <v>0</v>
      </c>
      <c r="K162" s="27"/>
      <c r="L162" s="25"/>
    </row>
    <row r="163" spans="1:12" ht="15" customHeight="1" x14ac:dyDescent="0.25">
      <c r="A163" s="23"/>
      <c r="B163" s="72" t="s">
        <v>375</v>
      </c>
      <c r="C163" s="72" t="s">
        <v>97</v>
      </c>
      <c r="D163" s="167"/>
      <c r="E163" s="200"/>
      <c r="F163" s="126">
        <f>IFERROR(AVERAGE('31:01'!F163),0)</f>
        <v>0</v>
      </c>
      <c r="G163" s="126">
        <f>IFERROR(AVERAGE('31:01'!G163),0)</f>
        <v>0</v>
      </c>
      <c r="H163" s="126">
        <f>IFERROR(AVERAGE('31:01'!H163),0)</f>
        <v>0</v>
      </c>
      <c r="I163" s="135">
        <f t="shared" si="10"/>
        <v>0</v>
      </c>
      <c r="J163" s="126">
        <f t="shared" si="9"/>
        <v>0</v>
      </c>
      <c r="K163" s="27"/>
      <c r="L163" s="25"/>
    </row>
    <row r="164" spans="1:12" ht="15" customHeight="1" x14ac:dyDescent="0.25">
      <c r="A164" s="22"/>
      <c r="B164" s="72" t="s">
        <v>375</v>
      </c>
      <c r="C164" s="72" t="s">
        <v>98</v>
      </c>
      <c r="D164" s="168"/>
      <c r="E164" s="201"/>
      <c r="F164" s="126">
        <f>IFERROR(AVERAGE('31:01'!F164),0)</f>
        <v>0</v>
      </c>
      <c r="G164" s="126">
        <f>IFERROR(AVERAGE('31:01'!G164),0)</f>
        <v>0</v>
      </c>
      <c r="H164" s="126">
        <f>IFERROR(AVERAGE('31:01'!H164),0)</f>
        <v>0</v>
      </c>
      <c r="I164" s="135">
        <f t="shared" si="10"/>
        <v>0</v>
      </c>
      <c r="J164" s="126">
        <f t="shared" si="9"/>
        <v>0</v>
      </c>
      <c r="K164" s="27"/>
      <c r="L164" s="25"/>
    </row>
    <row r="165" spans="1:12" ht="15" customHeight="1" x14ac:dyDescent="0.25">
      <c r="A165" s="22"/>
      <c r="B165" s="72" t="s">
        <v>375</v>
      </c>
      <c r="C165" s="72" t="s">
        <v>99</v>
      </c>
      <c r="D165" s="168"/>
      <c r="E165" s="201"/>
      <c r="F165" s="126">
        <f>IFERROR(AVERAGE('31:01'!F165),0)</f>
        <v>0</v>
      </c>
      <c r="G165" s="126">
        <f>IFERROR(AVERAGE('31:01'!G165),0)</f>
        <v>0</v>
      </c>
      <c r="H165" s="126">
        <f>IFERROR(AVERAGE('31:01'!H165),0)</f>
        <v>0</v>
      </c>
      <c r="I165" s="135">
        <f t="shared" si="10"/>
        <v>0</v>
      </c>
      <c r="J165" s="126">
        <f t="shared" si="9"/>
        <v>0</v>
      </c>
      <c r="K165" s="27"/>
      <c r="L165" s="25"/>
    </row>
    <row r="166" spans="1:12" ht="15" customHeight="1" thickBot="1" x14ac:dyDescent="0.3">
      <c r="A166" s="22"/>
      <c r="B166" s="73" t="s">
        <v>375</v>
      </c>
      <c r="C166" s="73" t="s">
        <v>100</v>
      </c>
      <c r="D166" s="168"/>
      <c r="E166" s="201"/>
      <c r="F166" s="126">
        <f>IFERROR(AVERAGE('31:01'!F166),0)</f>
        <v>0</v>
      </c>
      <c r="G166" s="126">
        <f>IFERROR(AVERAGE('31:01'!G166),0)</f>
        <v>0</v>
      </c>
      <c r="H166" s="126">
        <f>IFERROR(AVERAGE('31:01'!H166),0)</f>
        <v>0</v>
      </c>
      <c r="I166" s="135">
        <f t="shared" si="10"/>
        <v>0</v>
      </c>
      <c r="J166" s="126">
        <f t="shared" si="9"/>
        <v>0</v>
      </c>
      <c r="K166" s="27"/>
      <c r="L166" s="25"/>
    </row>
    <row r="167" spans="1:12" ht="15" customHeight="1" x14ac:dyDescent="0.25">
      <c r="A167" s="22"/>
      <c r="B167" s="52" t="s">
        <v>182</v>
      </c>
      <c r="C167" s="52" t="s">
        <v>57</v>
      </c>
      <c r="D167" s="168"/>
      <c r="E167" s="201"/>
      <c r="F167" s="126">
        <f>IFERROR(AVERAGE('31:01'!F167),0)</f>
        <v>0</v>
      </c>
      <c r="G167" s="126">
        <f>IFERROR(AVERAGE('31:01'!G167),0)</f>
        <v>0</v>
      </c>
      <c r="H167" s="126">
        <f>IFERROR(AVERAGE('31:01'!H167),0)</f>
        <v>0</v>
      </c>
      <c r="I167" s="135">
        <f t="shared" si="10"/>
        <v>0</v>
      </c>
      <c r="J167" s="126">
        <f t="shared" si="9"/>
        <v>0</v>
      </c>
      <c r="K167" s="27"/>
      <c r="L167" s="25"/>
    </row>
    <row r="168" spans="1:12" ht="15" customHeight="1" x14ac:dyDescent="0.25">
      <c r="A168" s="22"/>
      <c r="B168" s="53" t="s">
        <v>183</v>
      </c>
      <c r="C168" s="53"/>
      <c r="D168" s="168"/>
      <c r="E168" s="201"/>
      <c r="F168" s="126">
        <f>IFERROR(AVERAGE('31:01'!F168),0)</f>
        <v>0</v>
      </c>
      <c r="G168" s="126">
        <f>IFERROR(AVERAGE('31:01'!G168),0)</f>
        <v>0</v>
      </c>
      <c r="H168" s="126">
        <f>IFERROR(AVERAGE('31:01'!H168),0)</f>
        <v>0</v>
      </c>
      <c r="I168" s="135">
        <f t="shared" si="10"/>
        <v>0</v>
      </c>
      <c r="J168" s="126">
        <f t="shared" si="9"/>
        <v>0</v>
      </c>
      <c r="K168" s="27"/>
      <c r="L168" s="25"/>
    </row>
    <row r="169" spans="1:12" ht="15" customHeight="1" x14ac:dyDescent="0.25">
      <c r="A169" s="22"/>
      <c r="B169" s="56"/>
      <c r="C169" s="56" t="s">
        <v>24</v>
      </c>
      <c r="D169" s="168"/>
      <c r="E169" s="201"/>
      <c r="F169" s="126">
        <f>IFERROR(AVERAGE('31:01'!F169),0)</f>
        <v>0</v>
      </c>
      <c r="G169" s="126">
        <f>IFERROR(AVERAGE('31:01'!G169),0)</f>
        <v>0</v>
      </c>
      <c r="H169" s="126">
        <f>IFERROR(AVERAGE('31:01'!H169),0)</f>
        <v>0</v>
      </c>
      <c r="I169" s="135">
        <f t="shared" si="10"/>
        <v>0</v>
      </c>
      <c r="J169" s="126">
        <f t="shared" si="9"/>
        <v>0</v>
      </c>
      <c r="K169" s="27"/>
      <c r="L169" s="25"/>
    </row>
    <row r="170" spans="1:12" ht="15" customHeight="1" x14ac:dyDescent="0.25">
      <c r="A170" s="22"/>
      <c r="B170" s="3"/>
      <c r="C170" s="3" t="s">
        <v>101</v>
      </c>
      <c r="D170" s="168"/>
      <c r="E170" s="201"/>
      <c r="F170" s="126">
        <f>IFERROR(AVERAGE('31:01'!F170),0)</f>
        <v>0</v>
      </c>
      <c r="G170" s="126">
        <f>IFERROR(AVERAGE('31:01'!G170),0)</f>
        <v>0</v>
      </c>
      <c r="H170" s="126">
        <f>IFERROR(AVERAGE('31:01'!H170),0)</f>
        <v>0</v>
      </c>
      <c r="I170" s="135">
        <f t="shared" si="10"/>
        <v>0</v>
      </c>
      <c r="J170" s="126">
        <f t="shared" si="9"/>
        <v>0</v>
      </c>
      <c r="K170" s="27"/>
      <c r="L170" s="25"/>
    </row>
    <row r="171" spans="1:12" ht="15" customHeight="1" x14ac:dyDescent="0.25">
      <c r="A171" s="22"/>
      <c r="B171" s="3"/>
      <c r="C171" s="3" t="s">
        <v>102</v>
      </c>
      <c r="D171" s="168"/>
      <c r="E171" s="201"/>
      <c r="F171" s="126">
        <f>IFERROR(AVERAGE('31:01'!F171),0)</f>
        <v>0</v>
      </c>
      <c r="G171" s="126">
        <f>IFERROR(AVERAGE('31:01'!G171),0)</f>
        <v>0</v>
      </c>
      <c r="H171" s="126">
        <f>IFERROR(AVERAGE('31:01'!H171),0)</f>
        <v>0</v>
      </c>
      <c r="I171" s="135">
        <f t="shared" si="10"/>
        <v>0</v>
      </c>
      <c r="J171" s="126">
        <f t="shared" si="9"/>
        <v>0</v>
      </c>
      <c r="K171" s="27"/>
      <c r="L171" s="25"/>
    </row>
    <row r="172" spans="1:12" ht="15" customHeight="1" x14ac:dyDescent="0.25">
      <c r="A172" s="22"/>
      <c r="B172" s="3"/>
      <c r="C172" s="3" t="s">
        <v>103</v>
      </c>
      <c r="D172" s="168"/>
      <c r="E172" s="201"/>
      <c r="F172" s="126">
        <f>IFERROR(AVERAGE('31:01'!F172),0)</f>
        <v>0</v>
      </c>
      <c r="G172" s="126">
        <f>IFERROR(AVERAGE('31:01'!G172),0)</f>
        <v>0</v>
      </c>
      <c r="H172" s="126">
        <f>IFERROR(AVERAGE('31:01'!H172),0)</f>
        <v>0</v>
      </c>
      <c r="I172" s="135">
        <f t="shared" si="10"/>
        <v>0</v>
      </c>
      <c r="J172" s="126">
        <f t="shared" si="9"/>
        <v>0</v>
      </c>
      <c r="K172" s="27"/>
      <c r="L172" s="25"/>
    </row>
    <row r="173" spans="1:12" ht="15" customHeight="1" x14ac:dyDescent="0.25">
      <c r="A173" s="22"/>
      <c r="B173" s="3"/>
      <c r="C173" s="3" t="s">
        <v>25</v>
      </c>
      <c r="D173" s="168"/>
      <c r="E173" s="201"/>
      <c r="F173" s="126">
        <f>IFERROR(AVERAGE('31:01'!F173),0)</f>
        <v>0</v>
      </c>
      <c r="G173" s="126">
        <f>IFERROR(AVERAGE('31:01'!G173),0)</f>
        <v>0</v>
      </c>
      <c r="H173" s="126">
        <f>IFERROR(AVERAGE('31:01'!H173),0)</f>
        <v>0</v>
      </c>
      <c r="I173" s="135">
        <f t="shared" si="10"/>
        <v>0</v>
      </c>
      <c r="J173" s="126">
        <f t="shared" si="9"/>
        <v>0</v>
      </c>
      <c r="K173" s="27"/>
      <c r="L173" s="25"/>
    </row>
    <row r="174" spans="1:12" ht="15" customHeight="1" x14ac:dyDescent="0.25">
      <c r="F174" s="41"/>
      <c r="G174" s="41"/>
      <c r="H174" s="41"/>
      <c r="I174" s="46"/>
      <c r="J174" s="41"/>
    </row>
    <row r="175" spans="1:12" ht="15" customHeight="1" x14ac:dyDescent="0.25">
      <c r="F175" s="41"/>
      <c r="G175" s="41"/>
      <c r="H175" s="41"/>
      <c r="I175" s="46"/>
      <c r="J175" s="41"/>
    </row>
    <row r="176" spans="1:12" ht="15" customHeight="1" x14ac:dyDescent="0.25">
      <c r="F176" s="41"/>
      <c r="G176" s="41"/>
      <c r="H176" s="41"/>
      <c r="I176" s="46"/>
      <c r="J176" s="41"/>
    </row>
    <row r="177" spans="6:10" ht="15" customHeight="1" x14ac:dyDescent="0.25">
      <c r="F177" s="41"/>
      <c r="G177" s="41"/>
      <c r="H177" s="41"/>
      <c r="I177" s="46"/>
      <c r="J177" s="41"/>
    </row>
    <row r="178" spans="6:10" ht="15" customHeight="1" x14ac:dyDescent="0.25">
      <c r="F178" s="41"/>
      <c r="G178" s="41"/>
      <c r="H178" s="41"/>
      <c r="I178" s="46"/>
      <c r="J178" s="41"/>
    </row>
    <row r="179" spans="6:10" ht="15" customHeight="1" x14ac:dyDescent="0.25">
      <c r="F179" s="41"/>
      <c r="G179" s="41"/>
      <c r="H179" s="41"/>
      <c r="I179" s="46"/>
      <c r="J179" s="41"/>
    </row>
    <row r="180" spans="6:10" ht="16.5" customHeight="1" x14ac:dyDescent="0.25">
      <c r="F180" s="41"/>
      <c r="G180" s="41"/>
      <c r="H180" s="41"/>
      <c r="I180" s="46"/>
      <c r="J180" s="41"/>
    </row>
    <row r="181" spans="6:10" ht="16.5" customHeight="1" x14ac:dyDescent="0.25">
      <c r="F181" s="41"/>
      <c r="G181" s="41"/>
      <c r="H181" s="41"/>
      <c r="I181" s="46"/>
      <c r="J181" s="41"/>
    </row>
    <row r="182" spans="6:10" ht="16.5" customHeight="1" x14ac:dyDescent="0.25">
      <c r="F182" s="41"/>
      <c r="G182" s="41"/>
      <c r="H182" s="41"/>
      <c r="I182" s="46"/>
      <c r="J182" s="41"/>
    </row>
    <row r="183" spans="6:10" ht="16.5" customHeight="1" x14ac:dyDescent="0.25">
      <c r="F183" s="41"/>
      <c r="G183" s="41"/>
      <c r="H183" s="41"/>
      <c r="I183" s="46"/>
      <c r="J183" s="41"/>
    </row>
    <row r="184" spans="6:10" ht="16.5" customHeight="1" x14ac:dyDescent="0.25">
      <c r="F184" s="41"/>
      <c r="G184" s="41"/>
      <c r="H184" s="41"/>
      <c r="I184" s="46"/>
      <c r="J184" s="41"/>
    </row>
    <row r="185" spans="6:10" ht="16.5" customHeight="1" x14ac:dyDescent="0.25">
      <c r="F185" s="41"/>
      <c r="G185" s="41"/>
      <c r="H185" s="41"/>
      <c r="I185" s="46"/>
      <c r="J185" s="41"/>
    </row>
    <row r="186" spans="6:10" ht="16.5" customHeight="1" x14ac:dyDescent="0.25">
      <c r="F186" s="41"/>
      <c r="G186" s="41"/>
      <c r="H186" s="41"/>
      <c r="I186" s="46"/>
      <c r="J186" s="41"/>
    </row>
    <row r="187" spans="6:10" ht="16.5" customHeight="1" x14ac:dyDescent="0.25">
      <c r="F187" s="41"/>
      <c r="G187" s="41"/>
      <c r="H187" s="41"/>
      <c r="I187" s="46"/>
      <c r="J187" s="41"/>
    </row>
    <row r="188" spans="6:10" ht="16.5" customHeight="1" x14ac:dyDescent="0.25">
      <c r="F188" s="41"/>
      <c r="G188" s="41"/>
      <c r="H188" s="41"/>
      <c r="I188" s="46"/>
      <c r="J188" s="41"/>
    </row>
    <row r="189" spans="6:10" ht="16.5" customHeight="1" x14ac:dyDescent="0.25">
      <c r="F189" s="41"/>
      <c r="G189" s="41"/>
      <c r="H189" s="41"/>
      <c r="I189" s="46"/>
      <c r="J189" s="41"/>
    </row>
    <row r="190" spans="6:10" ht="16.5" customHeight="1" x14ac:dyDescent="0.25">
      <c r="F190" s="41"/>
      <c r="G190" s="41"/>
      <c r="H190" s="41"/>
      <c r="I190" s="46"/>
      <c r="J190" s="41"/>
    </row>
    <row r="191" spans="6:10" ht="16.5" customHeight="1" x14ac:dyDescent="0.25">
      <c r="F191" s="41"/>
      <c r="G191" s="41"/>
      <c r="H191" s="41"/>
      <c r="I191" s="46"/>
      <c r="J191" s="41"/>
    </row>
    <row r="192" spans="6:10" ht="16.5" customHeight="1" x14ac:dyDescent="0.25">
      <c r="F192" s="41"/>
      <c r="G192" s="41"/>
      <c r="H192" s="41"/>
      <c r="I192" s="46"/>
      <c r="J192" s="41"/>
    </row>
    <row r="193" spans="6:10" ht="16.5" customHeight="1" x14ac:dyDescent="0.25">
      <c r="F193" s="41"/>
      <c r="G193" s="41"/>
      <c r="H193" s="41"/>
      <c r="I193" s="46"/>
      <c r="J193" s="41"/>
    </row>
    <row r="194" spans="6:10" ht="14.1" customHeight="1" x14ac:dyDescent="0.25">
      <c r="F194" s="41"/>
      <c r="G194" s="41"/>
      <c r="H194" s="41"/>
      <c r="I194" s="46"/>
      <c r="J194" s="41"/>
    </row>
    <row r="195" spans="6:10" ht="14.1" customHeight="1" x14ac:dyDescent="0.25">
      <c r="F195" s="41"/>
      <c r="G195" s="41"/>
      <c r="H195" s="41"/>
      <c r="I195" s="46"/>
      <c r="J195" s="41"/>
    </row>
    <row r="196" spans="6:10" ht="14.1" customHeight="1" x14ac:dyDescent="0.25">
      <c r="F196" s="41"/>
      <c r="G196" s="41"/>
      <c r="H196" s="41"/>
      <c r="I196" s="46"/>
      <c r="J196" s="41"/>
    </row>
    <row r="197" spans="6:10" ht="14.1" customHeight="1" x14ac:dyDescent="0.25">
      <c r="F197" s="41"/>
      <c r="G197" s="41"/>
      <c r="H197" s="41"/>
      <c r="I197" s="46"/>
      <c r="J197" s="41"/>
    </row>
    <row r="198" spans="6:10" ht="14.1" customHeight="1" x14ac:dyDescent="0.25">
      <c r="F198" s="41"/>
      <c r="G198" s="41"/>
      <c r="H198" s="41"/>
      <c r="I198" s="46"/>
      <c r="J198" s="41"/>
    </row>
    <row r="199" spans="6:10" ht="14.1" customHeight="1" x14ac:dyDescent="0.25">
      <c r="F199" s="41"/>
      <c r="G199" s="41"/>
      <c r="H199" s="41"/>
      <c r="I199" s="46"/>
      <c r="J199" s="41"/>
    </row>
    <row r="200" spans="6:10" ht="14.1" customHeight="1" x14ac:dyDescent="0.25">
      <c r="F200" s="41"/>
      <c r="G200" s="41"/>
      <c r="H200" s="41"/>
      <c r="I200" s="46"/>
      <c r="J200" s="41"/>
    </row>
    <row r="201" spans="6:10" ht="14.1" customHeight="1" x14ac:dyDescent="0.25">
      <c r="F201" s="41"/>
      <c r="G201" s="41"/>
      <c r="H201" s="41"/>
      <c r="I201" s="46"/>
      <c r="J201" s="41"/>
    </row>
    <row r="202" spans="6:10" ht="14.1" customHeight="1" x14ac:dyDescent="0.25">
      <c r="F202" s="41"/>
      <c r="G202" s="41"/>
      <c r="H202" s="41"/>
      <c r="I202" s="46"/>
      <c r="J202" s="41"/>
    </row>
    <row r="203" spans="6:10" ht="14.1" customHeight="1" x14ac:dyDescent="0.25">
      <c r="F203" s="41"/>
      <c r="G203" s="41"/>
      <c r="H203" s="41"/>
      <c r="I203" s="46"/>
      <c r="J203" s="41"/>
    </row>
  </sheetData>
  <conditionalFormatting sqref="F95:J97 F100:J108 F111:J116 F119:J123 F126:J173 F5:J46 F49:J50 F55:J92">
    <cfRule type="cellIs" dxfId="3" priority="6" operator="notEqual">
      <formula>0</formula>
    </cfRule>
    <cfRule type="cellIs" dxfId="2" priority="7" operator="equal">
      <formula>0</formula>
    </cfRule>
  </conditionalFormatting>
  <conditionalFormatting sqref="F51:J54">
    <cfRule type="cellIs" dxfId="1" priority="1" operator="notEqual">
      <formula>0</formula>
    </cfRule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0">
    <tabColor theme="9" tint="0.79998168889431442"/>
  </sheetPr>
  <dimension ref="A1:L195"/>
  <sheetViews>
    <sheetView zoomScaleNormal="100" workbookViewId="0">
      <selection activeCell="D1" sqref="D1:G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449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30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30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233"/>
      <c r="B23" s="112" t="s">
        <v>375</v>
      </c>
      <c r="C23" s="112" t="s">
        <v>77</v>
      </c>
      <c r="D23" s="206"/>
      <c r="E23" s="330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235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3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30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330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235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330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330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35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233"/>
      <c r="B63" s="115" t="s">
        <v>383</v>
      </c>
      <c r="C63" s="112" t="s">
        <v>107</v>
      </c>
      <c r="D63" s="206"/>
      <c r="E63" s="278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278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327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31" t="s">
        <v>416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238"/>
      <c r="B71" s="117" t="s">
        <v>384</v>
      </c>
      <c r="C71" s="117" t="s">
        <v>117</v>
      </c>
      <c r="D71" s="216"/>
      <c r="E71" s="333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238"/>
      <c r="B74" s="117" t="s">
        <v>384</v>
      </c>
      <c r="C74" s="117" t="s">
        <v>120</v>
      </c>
      <c r="D74" s="216"/>
      <c r="E74" s="333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238"/>
      <c r="B76" s="117" t="s">
        <v>384</v>
      </c>
      <c r="C76" s="117" t="s">
        <v>122</v>
      </c>
      <c r="D76" s="216"/>
      <c r="E76" s="333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238"/>
      <c r="B82" s="117" t="s">
        <v>384</v>
      </c>
      <c r="C82" s="117" t="s">
        <v>127</v>
      </c>
      <c r="D82" s="216"/>
      <c r="E82" s="333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332" t="s">
        <v>48</v>
      </c>
      <c r="D83" s="216"/>
      <c r="E83" s="333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128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129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50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131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51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52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132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x14ac:dyDescent="0.25">
      <c r="A92" s="117"/>
      <c r="B92" s="117" t="s">
        <v>384</v>
      </c>
      <c r="C92" s="117" t="s">
        <v>133</v>
      </c>
      <c r="D92" s="216"/>
      <c r="E92" s="217"/>
      <c r="F92" s="126"/>
      <c r="G92" s="126"/>
      <c r="H92" s="127"/>
      <c r="I92" s="128"/>
      <c r="J92" s="128"/>
      <c r="K92" s="32"/>
      <c r="L92" s="31"/>
    </row>
    <row r="93" spans="1:12" ht="15" customHeight="1" x14ac:dyDescent="0.25">
      <c r="A93" s="117"/>
      <c r="B93" s="117" t="s">
        <v>384</v>
      </c>
      <c r="C93" s="117" t="s">
        <v>134</v>
      </c>
      <c r="D93" s="216"/>
      <c r="E93" s="217"/>
      <c r="F93" s="126"/>
      <c r="G93" s="126"/>
      <c r="H93" s="127"/>
      <c r="I93" s="128"/>
      <c r="J93" s="128"/>
      <c r="K93" s="25"/>
      <c r="L93" s="27"/>
    </row>
    <row r="94" spans="1:12" ht="15" customHeight="1" thickBot="1" x14ac:dyDescent="0.3">
      <c r="A94" s="118"/>
      <c r="B94" s="117" t="s">
        <v>384</v>
      </c>
      <c r="C94" s="118" t="s">
        <v>135</v>
      </c>
      <c r="D94" s="218"/>
      <c r="E94" s="219"/>
      <c r="F94" s="126"/>
      <c r="G94" s="126"/>
      <c r="H94" s="127"/>
      <c r="I94" s="128"/>
      <c r="J94" s="128"/>
      <c r="K94" s="25"/>
      <c r="L94" s="27"/>
    </row>
    <row r="95" spans="1:12" ht="15" customHeight="1" x14ac:dyDescent="0.25">
      <c r="A95" s="52" t="s">
        <v>184</v>
      </c>
      <c r="B95" s="52" t="s">
        <v>182</v>
      </c>
      <c r="C95" s="52" t="s">
        <v>57</v>
      </c>
      <c r="D95" s="139" t="s">
        <v>66</v>
      </c>
      <c r="E95" s="173" t="s">
        <v>65</v>
      </c>
      <c r="F95" s="129" t="s">
        <v>186</v>
      </c>
      <c r="G95" s="130" t="s">
        <v>187</v>
      </c>
      <c r="H95" s="130" t="s">
        <v>188</v>
      </c>
      <c r="I95" s="131" t="s">
        <v>189</v>
      </c>
      <c r="J95" s="131" t="s">
        <v>190</v>
      </c>
      <c r="K95" s="44" t="s">
        <v>191</v>
      </c>
      <c r="L95" s="48" t="s">
        <v>192</v>
      </c>
    </row>
    <row r="96" spans="1:12" ht="15" customHeight="1" x14ac:dyDescent="0.25">
      <c r="A96" s="53" t="s">
        <v>185</v>
      </c>
      <c r="B96" s="53" t="s">
        <v>183</v>
      </c>
      <c r="C96" s="53"/>
      <c r="D96" s="140"/>
      <c r="E96" s="174"/>
      <c r="F96" s="132"/>
      <c r="G96" s="133"/>
      <c r="H96" s="133"/>
      <c r="I96" s="134"/>
      <c r="J96" s="134"/>
      <c r="K96" s="47"/>
      <c r="L96" s="49" t="s">
        <v>193</v>
      </c>
    </row>
    <row r="97" spans="1:12" ht="15" customHeight="1" x14ac:dyDescent="0.25">
      <c r="A97" s="121"/>
      <c r="B97" s="121" t="s">
        <v>385</v>
      </c>
      <c r="C97" s="121" t="s">
        <v>136</v>
      </c>
      <c r="D97" s="220"/>
      <c r="E97" s="221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137</v>
      </c>
      <c r="D98" s="222"/>
      <c r="E98" s="223"/>
      <c r="F98" s="126"/>
      <c r="G98" s="126"/>
      <c r="H98" s="127"/>
      <c r="I98" s="128"/>
      <c r="J98" s="128"/>
      <c r="K98" s="25"/>
      <c r="L98" s="27"/>
    </row>
    <row r="99" spans="1:12" ht="15" customHeight="1" x14ac:dyDescent="0.25">
      <c r="A99" s="122"/>
      <c r="B99" s="121" t="s">
        <v>385</v>
      </c>
      <c r="C99" s="122" t="s">
        <v>138</v>
      </c>
      <c r="D99" s="222"/>
      <c r="E99" s="223"/>
      <c r="F99" s="126"/>
      <c r="G99" s="126"/>
      <c r="H99" s="127"/>
      <c r="I99" s="128"/>
      <c r="J99" s="128"/>
      <c r="K99" s="25"/>
      <c r="L99" s="27" t="s">
        <v>20</v>
      </c>
    </row>
    <row r="100" spans="1:12" ht="15" customHeight="1" x14ac:dyDescent="0.25">
      <c r="A100" s="52" t="s">
        <v>184</v>
      </c>
      <c r="B100" s="52" t="s">
        <v>182</v>
      </c>
      <c r="C100" s="52" t="s">
        <v>57</v>
      </c>
      <c r="D100" s="139" t="s">
        <v>66</v>
      </c>
      <c r="E100" s="173" t="s">
        <v>65</v>
      </c>
      <c r="F100" s="129" t="s">
        <v>186</v>
      </c>
      <c r="G100" s="130" t="s">
        <v>187</v>
      </c>
      <c r="H100" s="130" t="s">
        <v>188</v>
      </c>
      <c r="I100" s="131" t="s">
        <v>189</v>
      </c>
      <c r="J100" s="131" t="s">
        <v>190</v>
      </c>
      <c r="K100" s="44" t="s">
        <v>191</v>
      </c>
      <c r="L100" s="48" t="s">
        <v>192</v>
      </c>
    </row>
    <row r="101" spans="1:12" ht="15" customHeight="1" x14ac:dyDescent="0.25">
      <c r="A101" s="53" t="s">
        <v>185</v>
      </c>
      <c r="B101" s="53" t="s">
        <v>183</v>
      </c>
      <c r="C101" s="53"/>
      <c r="D101" s="140"/>
      <c r="E101" s="174"/>
      <c r="F101" s="132"/>
      <c r="G101" s="133"/>
      <c r="H101" s="133"/>
      <c r="I101" s="134"/>
      <c r="J101" s="134"/>
      <c r="K101" s="47"/>
      <c r="L101" s="49" t="s">
        <v>193</v>
      </c>
    </row>
    <row r="102" spans="1:12" ht="15" customHeight="1" x14ac:dyDescent="0.25">
      <c r="A102" s="119"/>
      <c r="B102" s="119" t="s">
        <v>386</v>
      </c>
      <c r="C102" s="119" t="s">
        <v>4</v>
      </c>
      <c r="D102" s="224"/>
      <c r="E102" s="225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5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6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139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140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141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142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7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120"/>
      <c r="B110" s="119" t="s">
        <v>386</v>
      </c>
      <c r="C110" s="120" t="s">
        <v>8</v>
      </c>
      <c r="D110" s="226"/>
      <c r="E110" s="227"/>
      <c r="F110" s="126"/>
      <c r="G110" s="126"/>
      <c r="H110" s="127"/>
      <c r="I110" s="128"/>
      <c r="J110" s="128"/>
      <c r="K110" s="25"/>
      <c r="L110" s="27"/>
    </row>
    <row r="111" spans="1:12" ht="15" customHeight="1" x14ac:dyDescent="0.25">
      <c r="A111" s="52" t="s">
        <v>184</v>
      </c>
      <c r="B111" s="52" t="s">
        <v>182</v>
      </c>
      <c r="C111" s="52" t="s">
        <v>57</v>
      </c>
      <c r="D111" s="139" t="s">
        <v>66</v>
      </c>
      <c r="E111" s="173" t="s">
        <v>65</v>
      </c>
      <c r="F111" s="129" t="s">
        <v>186</v>
      </c>
      <c r="G111" s="130" t="s">
        <v>187</v>
      </c>
      <c r="H111" s="130" t="s">
        <v>188</v>
      </c>
      <c r="I111" s="131" t="s">
        <v>189</v>
      </c>
      <c r="J111" s="131" t="s">
        <v>190</v>
      </c>
      <c r="K111" s="44" t="s">
        <v>191</v>
      </c>
      <c r="L111" s="48" t="s">
        <v>192</v>
      </c>
    </row>
    <row r="112" spans="1:12" ht="15" customHeight="1" x14ac:dyDescent="0.25">
      <c r="A112" s="53" t="s">
        <v>185</v>
      </c>
      <c r="B112" s="53" t="s">
        <v>183</v>
      </c>
      <c r="C112" s="53"/>
      <c r="D112" s="140"/>
      <c r="E112" s="174"/>
      <c r="F112" s="132"/>
      <c r="G112" s="133"/>
      <c r="H112" s="133"/>
      <c r="I112" s="134"/>
      <c r="J112" s="134"/>
      <c r="K112" s="47"/>
      <c r="L112" s="49" t="s">
        <v>193</v>
      </c>
    </row>
    <row r="113" spans="1:12" ht="15" customHeight="1" x14ac:dyDescent="0.25">
      <c r="A113" s="55"/>
      <c r="B113" s="55" t="s">
        <v>2</v>
      </c>
      <c r="C113" s="55" t="s">
        <v>53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54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55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143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144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5"/>
      <c r="B118" s="55" t="s">
        <v>2</v>
      </c>
      <c r="C118" s="55" t="s">
        <v>9</v>
      </c>
      <c r="D118" s="160"/>
      <c r="E118" s="193"/>
      <c r="F118" s="126"/>
      <c r="G118" s="126"/>
      <c r="H118" s="127"/>
      <c r="I118" s="128"/>
      <c r="J118" s="128"/>
      <c r="K118" s="25"/>
      <c r="L118" s="27"/>
    </row>
    <row r="119" spans="1:12" ht="15" customHeight="1" x14ac:dyDescent="0.25">
      <c r="A119" s="52" t="s">
        <v>184</v>
      </c>
      <c r="B119" s="52" t="s">
        <v>182</v>
      </c>
      <c r="C119" s="52" t="s">
        <v>57</v>
      </c>
      <c r="D119" s="139" t="s">
        <v>66</v>
      </c>
      <c r="E119" s="173" t="s">
        <v>65</v>
      </c>
      <c r="F119" s="129" t="s">
        <v>186</v>
      </c>
      <c r="G119" s="130" t="s">
        <v>187</v>
      </c>
      <c r="H119" s="130" t="s">
        <v>188</v>
      </c>
      <c r="I119" s="131" t="s">
        <v>189</v>
      </c>
      <c r="J119" s="131" t="s">
        <v>190</v>
      </c>
      <c r="K119" s="44" t="s">
        <v>191</v>
      </c>
      <c r="L119" s="48" t="s">
        <v>192</v>
      </c>
    </row>
    <row r="120" spans="1:12" ht="15" customHeight="1" x14ac:dyDescent="0.25">
      <c r="A120" s="53" t="s">
        <v>185</v>
      </c>
      <c r="B120" s="53" t="s">
        <v>183</v>
      </c>
      <c r="C120" s="53"/>
      <c r="D120" s="140"/>
      <c r="E120" s="174"/>
      <c r="F120" s="132"/>
      <c r="G120" s="133"/>
      <c r="H120" s="133"/>
      <c r="I120" s="134"/>
      <c r="J120" s="134"/>
      <c r="K120" s="47"/>
      <c r="L120" s="49" t="s">
        <v>193</v>
      </c>
    </row>
    <row r="121" spans="1:12" ht="15" customHeight="1" x14ac:dyDescent="0.25">
      <c r="A121" s="236"/>
      <c r="B121" s="58" t="s">
        <v>387</v>
      </c>
      <c r="C121" s="58" t="s">
        <v>145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236"/>
      <c r="B122" s="58" t="s">
        <v>387</v>
      </c>
      <c r="C122" s="58" t="s">
        <v>146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58"/>
      <c r="B123" s="58" t="s">
        <v>387</v>
      </c>
      <c r="C123" s="58" t="s">
        <v>147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240"/>
      <c r="B124" s="58" t="s">
        <v>387</v>
      </c>
      <c r="C124" s="61" t="s">
        <v>148</v>
      </c>
      <c r="D124" s="149"/>
      <c r="E124" s="182"/>
      <c r="F124" s="126"/>
      <c r="G124" s="126"/>
      <c r="H124" s="127"/>
      <c r="I124" s="128"/>
      <c r="J124" s="128"/>
      <c r="K124" s="25"/>
      <c r="L124" s="27"/>
    </row>
    <row r="125" spans="1:12" ht="15" customHeight="1" thickBot="1" x14ac:dyDescent="0.3">
      <c r="A125" s="263"/>
      <c r="B125" s="58" t="s">
        <v>387</v>
      </c>
      <c r="C125" s="123" t="s">
        <v>149</v>
      </c>
      <c r="D125" s="228"/>
      <c r="E125" s="229"/>
      <c r="F125" s="126"/>
      <c r="G125" s="126"/>
      <c r="H125" s="127"/>
      <c r="I125" s="128"/>
      <c r="J125" s="128"/>
      <c r="K125" s="25"/>
      <c r="L125" s="27"/>
    </row>
    <row r="126" spans="1:12" ht="15" customHeight="1" x14ac:dyDescent="0.25">
      <c r="A126" s="52" t="s">
        <v>184</v>
      </c>
      <c r="B126" s="52" t="s">
        <v>182</v>
      </c>
      <c r="C126" s="52" t="s">
        <v>57</v>
      </c>
      <c r="D126" s="139" t="s">
        <v>66</v>
      </c>
      <c r="E126" s="173" t="s">
        <v>65</v>
      </c>
      <c r="F126" s="129" t="s">
        <v>186</v>
      </c>
      <c r="G126" s="130" t="s">
        <v>187</v>
      </c>
      <c r="H126" s="130" t="s">
        <v>188</v>
      </c>
      <c r="I126" s="131" t="s">
        <v>189</v>
      </c>
      <c r="J126" s="131" t="s">
        <v>190</v>
      </c>
      <c r="K126" s="44" t="s">
        <v>191</v>
      </c>
      <c r="L126" s="48" t="s">
        <v>192</v>
      </c>
    </row>
    <row r="127" spans="1:12" ht="15" customHeight="1" x14ac:dyDescent="0.25">
      <c r="A127" s="53" t="s">
        <v>185</v>
      </c>
      <c r="B127" s="53" t="s">
        <v>183</v>
      </c>
      <c r="C127" s="53"/>
      <c r="D127" s="140"/>
      <c r="E127" s="174"/>
      <c r="F127" s="132"/>
      <c r="G127" s="133"/>
      <c r="H127" s="133"/>
      <c r="I127" s="134"/>
      <c r="J127" s="134"/>
      <c r="K127" s="47"/>
      <c r="L127" s="49" t="s">
        <v>193</v>
      </c>
    </row>
    <row r="128" spans="1:12" ht="15" customHeight="1" x14ac:dyDescent="0.25">
      <c r="A128" s="57"/>
      <c r="B128" s="57" t="s">
        <v>388</v>
      </c>
      <c r="C128" s="57" t="s">
        <v>150</v>
      </c>
      <c r="D128" s="163"/>
      <c r="E128" s="196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27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28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29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30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31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2"/>
      <c r="B134" s="57" t="s">
        <v>388</v>
      </c>
      <c r="C134" s="2" t="s">
        <v>151</v>
      </c>
      <c r="D134" s="164"/>
      <c r="E134" s="197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152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32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33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34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35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279"/>
      <c r="B140" s="124" t="s">
        <v>388</v>
      </c>
      <c r="C140" s="9" t="s">
        <v>36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37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38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153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154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155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156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9"/>
      <c r="B147" s="124" t="s">
        <v>388</v>
      </c>
      <c r="C147" s="9" t="s">
        <v>39</v>
      </c>
      <c r="D147" s="151"/>
      <c r="E147" s="184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157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57"/>
      <c r="B149" s="57" t="s">
        <v>388</v>
      </c>
      <c r="C149" s="57" t="s">
        <v>158</v>
      </c>
      <c r="D149" s="163"/>
      <c r="E149" s="196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159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160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161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162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163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164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165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"/>
      <c r="B157" s="57" t="s">
        <v>388</v>
      </c>
      <c r="C157" s="2" t="s">
        <v>166</v>
      </c>
      <c r="D157" s="164"/>
      <c r="E157" s="197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58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59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60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61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62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63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4"/>
      <c r="B164" s="57" t="s">
        <v>388</v>
      </c>
      <c r="C164" s="24" t="s">
        <v>64</v>
      </c>
      <c r="D164" s="166"/>
      <c r="E164" s="199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10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11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12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13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14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15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19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16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17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2"/>
      <c r="B174" s="125" t="s">
        <v>388</v>
      </c>
      <c r="C174" s="22" t="s">
        <v>18</v>
      </c>
      <c r="D174" s="168"/>
      <c r="E174" s="201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167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168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169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170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171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172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5" customHeight="1" x14ac:dyDescent="0.25">
      <c r="A181" s="26"/>
      <c r="B181" s="26"/>
      <c r="C181" s="26" t="s">
        <v>173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174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175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176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177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178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/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53"/>
      <c r="B188" s="26"/>
      <c r="C188" s="26" t="s">
        <v>421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53"/>
      <c r="B189" s="26"/>
      <c r="C189" s="26" t="s">
        <v>422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  <row r="195" spans="1:12" ht="16.5" customHeight="1" x14ac:dyDescent="0.25">
      <c r="A195" s="26"/>
      <c r="B195" s="26"/>
      <c r="C195" s="26" t="s">
        <v>389</v>
      </c>
      <c r="D195" s="169"/>
      <c r="E195" s="202"/>
      <c r="F195" s="126"/>
      <c r="G195" s="126"/>
      <c r="H195" s="127"/>
      <c r="I195" s="128"/>
      <c r="J195" s="128"/>
      <c r="K195" s="25"/>
      <c r="L195" s="27"/>
    </row>
  </sheetData>
  <sortState ref="C50:C69">
    <sortCondition ref="C49"/>
  </sortState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1">
    <tabColor theme="9" tint="0.79998168889431442"/>
  </sheetPr>
  <dimension ref="A1:L194"/>
  <sheetViews>
    <sheetView view="pageBreakPreview" zoomScaleNormal="85" zoomScaleSheetLayoutView="100" workbookViewId="0">
      <selection activeCell="A69" sqref="A69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448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233"/>
      <c r="B5" s="112" t="s">
        <v>375</v>
      </c>
      <c r="C5" s="112" t="s">
        <v>22</v>
      </c>
      <c r="D5" s="206"/>
      <c r="E5" s="27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27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27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252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233"/>
      <c r="B17" s="112" t="s">
        <v>375</v>
      </c>
      <c r="C17" s="112" t="s">
        <v>44</v>
      </c>
      <c r="D17" s="206"/>
      <c r="E17" s="27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233"/>
      <c r="B20" s="112" t="s">
        <v>375</v>
      </c>
      <c r="C20" s="112" t="s">
        <v>47</v>
      </c>
      <c r="D20" s="206"/>
      <c r="E20" s="27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77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3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276" t="s">
        <v>80</v>
      </c>
      <c r="D26" s="206"/>
      <c r="E26" s="328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7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27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328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328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328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28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206"/>
      <c r="E35" s="328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206"/>
      <c r="E36" s="328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233"/>
      <c r="B61" s="115" t="s">
        <v>383</v>
      </c>
      <c r="C61" s="112" t="s">
        <v>106</v>
      </c>
      <c r="D61" s="206"/>
      <c r="E61" s="27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244"/>
      <c r="B64" s="115" t="s">
        <v>383</v>
      </c>
      <c r="C64" s="116" t="s">
        <v>21</v>
      </c>
      <c r="D64" s="212"/>
      <c r="E64" s="278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28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29" t="s">
        <v>416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238"/>
      <c r="B89" s="117" t="s">
        <v>384</v>
      </c>
      <c r="C89" s="117" t="s">
        <v>52</v>
      </c>
      <c r="D89" s="216"/>
      <c r="E89" s="239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236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>
        <v>45447</v>
      </c>
      <c r="B124" s="58" t="s">
        <v>387</v>
      </c>
      <c r="C124" s="123" t="s">
        <v>149</v>
      </c>
      <c r="D124" s="228">
        <v>45629</v>
      </c>
      <c r="E124" s="229" t="s">
        <v>420</v>
      </c>
      <c r="F124" s="126">
        <v>0</v>
      </c>
      <c r="G124" s="126">
        <v>0</v>
      </c>
      <c r="H124" s="127">
        <v>0</v>
      </c>
      <c r="I124" s="128">
        <v>0</v>
      </c>
      <c r="J124" s="128">
        <v>0</v>
      </c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scale="44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2">
    <tabColor theme="9" tint="0.79998168889431442"/>
  </sheetPr>
  <dimension ref="A1:L193"/>
  <sheetViews>
    <sheetView zoomScaleNormal="100" workbookViewId="0">
      <selection activeCell="J32" sqref="J32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447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235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235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72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28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28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235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328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235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235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206"/>
      <c r="E35" s="235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206"/>
      <c r="E36" s="235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72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35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235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235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238"/>
      <c r="B74" s="117" t="s">
        <v>384</v>
      </c>
      <c r="C74" s="117" t="s">
        <v>121</v>
      </c>
      <c r="D74" s="216"/>
      <c r="E74" s="239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238"/>
      <c r="B91" s="117" t="s">
        <v>384</v>
      </c>
      <c r="C91" s="117" t="s">
        <v>134</v>
      </c>
      <c r="D91" s="216"/>
      <c r="E91" s="275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237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12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74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3">
    <tabColor theme="9" tint="0.79998168889431442"/>
  </sheetPr>
  <dimension ref="A1:L193"/>
  <sheetViews>
    <sheetView zoomScaleNormal="100" workbookViewId="0">
      <selection activeCell="J122" sqref="J122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445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272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235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72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72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272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235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272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272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272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272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06"/>
      <c r="E51" s="326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26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327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117" t="s">
        <v>129</v>
      </c>
      <c r="D83" s="241"/>
      <c r="E83" s="239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238"/>
      <c r="B91" s="117" t="s">
        <v>384</v>
      </c>
      <c r="C91" s="117" t="s">
        <v>134</v>
      </c>
      <c r="D91" s="241"/>
      <c r="E91" s="239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240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12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74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74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74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74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4">
    <tabColor theme="9" tint="0.79998168889431442"/>
  </sheetPr>
  <dimension ref="A1:L193"/>
  <sheetViews>
    <sheetView zoomScaleNormal="100" workbookViewId="0">
      <selection activeCell="A119" sqref="A119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410" t="s">
        <v>446</v>
      </c>
      <c r="E1" s="410"/>
      <c r="F1" s="410"/>
      <c r="G1" s="410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233"/>
      <c r="B9" s="112" t="s">
        <v>375</v>
      </c>
      <c r="C9" s="112" t="s">
        <v>69</v>
      </c>
      <c r="D9" s="206"/>
      <c r="E9" s="326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326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28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326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26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326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233"/>
      <c r="B17" s="112" t="s">
        <v>375</v>
      </c>
      <c r="C17" s="112" t="s">
        <v>44</v>
      </c>
      <c r="D17" s="206"/>
      <c r="E17" s="272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26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28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233"/>
      <c r="B30" s="112" t="s">
        <v>375</v>
      </c>
      <c r="C30" s="112" t="s">
        <v>84</v>
      </c>
      <c r="D30" s="206"/>
      <c r="E30" s="326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326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26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326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272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233"/>
      <c r="B46" s="112" t="s">
        <v>375</v>
      </c>
      <c r="C46" s="112" t="s">
        <v>100</v>
      </c>
      <c r="D46" s="206"/>
      <c r="E46" s="272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233"/>
      <c r="B51" s="115" t="s">
        <v>383</v>
      </c>
      <c r="C51" s="112" t="s">
        <v>114</v>
      </c>
      <c r="D51" s="242"/>
      <c r="E51" s="326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233"/>
      <c r="B58" s="115" t="s">
        <v>383</v>
      </c>
      <c r="C58" s="112" t="s">
        <v>102</v>
      </c>
      <c r="D58" s="206"/>
      <c r="E58" s="328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26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238"/>
      <c r="B74" s="273" t="s">
        <v>384</v>
      </c>
      <c r="C74" s="117" t="s">
        <v>121</v>
      </c>
      <c r="D74" s="216"/>
      <c r="E74" s="239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238"/>
      <c r="B82" s="117" t="s">
        <v>384</v>
      </c>
      <c r="C82" s="117" t="s">
        <v>128</v>
      </c>
      <c r="D82" s="216"/>
      <c r="E82" s="239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129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 t="s">
        <v>20</v>
      </c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240"/>
      <c r="B119" s="58" t="s">
        <v>387</v>
      </c>
      <c r="C119" s="58" t="s">
        <v>145</v>
      </c>
      <c r="D119" s="149"/>
      <c r="E119" s="182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236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240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12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274"/>
      <c r="B146" s="57" t="s">
        <v>388</v>
      </c>
      <c r="C146" s="57" t="s">
        <v>157</v>
      </c>
      <c r="D146" s="164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274"/>
      <c r="B147" s="57" t="s">
        <v>388</v>
      </c>
      <c r="C147" s="57" t="s">
        <v>158</v>
      </c>
      <c r="D147" s="164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74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74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 t="s">
        <v>389</v>
      </c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3">
    <mergeCell ref="A2:C2"/>
    <mergeCell ref="D2:J2"/>
    <mergeCell ref="D1:G1"/>
  </mergeCells>
  <phoneticPr fontId="6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4">
    <tabColor theme="9" tint="0.79998168889431442"/>
  </sheetPr>
  <dimension ref="A1:L194"/>
  <sheetViews>
    <sheetView tabSelected="1" zoomScaleNormal="100" workbookViewId="0">
      <selection activeCell="D1" sqref="D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25.2851562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D1" s="111" t="s">
        <v>476</v>
      </c>
      <c r="E1" s="111"/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112"/>
      <c r="B21" s="112" t="s">
        <v>375</v>
      </c>
      <c r="C21" s="112" t="s">
        <v>75</v>
      </c>
      <c r="D21" s="206"/>
      <c r="E21" s="207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25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237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236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240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12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5">
    <tabColor theme="9" tint="0.79998168889431442"/>
  </sheetPr>
  <dimension ref="A1:L193"/>
  <sheetViews>
    <sheetView zoomScaleNormal="100" workbookViewId="0">
      <pane xSplit="3" ySplit="4" topLeftCell="D230" activePane="bottomRight" state="frozenSplit"/>
      <selection sqref="A1:XFD1048576"/>
      <selection pane="topRight" sqref="A1:XFD1048576"/>
      <selection pane="bottomLeft" sqref="A1:XFD1048576"/>
      <selection pane="bottomRight" activeCell="E1" sqref="E1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4.85546875" style="170" customWidth="1"/>
    <col min="5" max="5" width="13.28515625" style="203" customWidth="1"/>
    <col min="6" max="6" width="11.85546875" style="20" customWidth="1"/>
    <col min="7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475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320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233"/>
      <c r="B7" s="112" t="s">
        <v>375</v>
      </c>
      <c r="C7" s="112" t="s">
        <v>40</v>
      </c>
      <c r="D7" s="206"/>
      <c r="E7" s="320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319"/>
      <c r="E11" s="320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319"/>
      <c r="E12" s="320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319"/>
      <c r="E13" s="320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320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319"/>
      <c r="E21" s="320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112"/>
      <c r="B25" s="112" t="s">
        <v>375</v>
      </c>
      <c r="C25" s="112" t="s">
        <v>79</v>
      </c>
      <c r="D25" s="206"/>
      <c r="E25" s="20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20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320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319"/>
      <c r="E35" s="320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319"/>
      <c r="E36" s="320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233"/>
      <c r="B60" s="115" t="s">
        <v>383</v>
      </c>
      <c r="C60" s="112" t="s">
        <v>109</v>
      </c>
      <c r="D60" s="206"/>
      <c r="E60" s="320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292"/>
      <c r="B66" s="115" t="s">
        <v>383</v>
      </c>
      <c r="C66" s="113" t="s">
        <v>26</v>
      </c>
      <c r="D66" s="208"/>
      <c r="E66" s="322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117"/>
      <c r="B70" s="117" t="s">
        <v>384</v>
      </c>
      <c r="C70" s="117" t="s">
        <v>117</v>
      </c>
      <c r="D70" s="216"/>
      <c r="E70" s="217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118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119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120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121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122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123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124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49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125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126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127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128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117" t="s">
        <v>129</v>
      </c>
      <c r="D83" s="216"/>
      <c r="E83" s="323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130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50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131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51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52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132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133</v>
      </c>
      <c r="D90" s="216"/>
      <c r="E90" s="217"/>
      <c r="F90" s="126"/>
      <c r="G90" s="126"/>
      <c r="H90" s="127"/>
      <c r="I90" s="128"/>
      <c r="J90" s="128"/>
      <c r="K90" s="32"/>
      <c r="L90" s="31"/>
    </row>
    <row r="91" spans="1:12" ht="15" customHeight="1" x14ac:dyDescent="0.25">
      <c r="A91" s="117"/>
      <c r="B91" s="117" t="s">
        <v>384</v>
      </c>
      <c r="C91" s="117" t="s">
        <v>134</v>
      </c>
      <c r="D91" s="216"/>
      <c r="E91" s="217"/>
      <c r="F91" s="126"/>
      <c r="G91" s="126"/>
      <c r="H91" s="127"/>
      <c r="I91" s="128"/>
      <c r="J91" s="128"/>
      <c r="K91" s="25"/>
      <c r="L91" s="27"/>
    </row>
    <row r="92" spans="1:12" ht="15" customHeight="1" thickBot="1" x14ac:dyDescent="0.3">
      <c r="A92" s="118"/>
      <c r="B92" s="117" t="s">
        <v>384</v>
      </c>
      <c r="C92" s="118" t="s">
        <v>135</v>
      </c>
      <c r="D92" s="218"/>
      <c r="E92" s="219"/>
      <c r="F92" s="126"/>
      <c r="G92" s="126"/>
      <c r="H92" s="127"/>
      <c r="I92" s="128"/>
      <c r="J92" s="128"/>
      <c r="K92" s="25"/>
      <c r="L92" s="27"/>
    </row>
    <row r="93" spans="1:12" ht="15" customHeight="1" x14ac:dyDescent="0.25">
      <c r="A93" s="52" t="s">
        <v>184</v>
      </c>
      <c r="B93" s="52" t="s">
        <v>182</v>
      </c>
      <c r="C93" s="52" t="s">
        <v>57</v>
      </c>
      <c r="D93" s="139" t="s">
        <v>66</v>
      </c>
      <c r="E93" s="173" t="s">
        <v>65</v>
      </c>
      <c r="F93" s="129" t="s">
        <v>186</v>
      </c>
      <c r="G93" s="130" t="s">
        <v>187</v>
      </c>
      <c r="H93" s="130" t="s">
        <v>188</v>
      </c>
      <c r="I93" s="131" t="s">
        <v>189</v>
      </c>
      <c r="J93" s="131" t="s">
        <v>190</v>
      </c>
      <c r="K93" s="44" t="s">
        <v>191</v>
      </c>
      <c r="L93" s="48" t="s">
        <v>192</v>
      </c>
    </row>
    <row r="94" spans="1:12" ht="15" customHeight="1" x14ac:dyDescent="0.25">
      <c r="A94" s="53" t="s">
        <v>185</v>
      </c>
      <c r="B94" s="53" t="s">
        <v>183</v>
      </c>
      <c r="C94" s="53"/>
      <c r="D94" s="140"/>
      <c r="E94" s="174"/>
      <c r="F94" s="132"/>
      <c r="G94" s="133"/>
      <c r="H94" s="133"/>
      <c r="I94" s="134"/>
      <c r="J94" s="134"/>
      <c r="K94" s="47"/>
      <c r="L94" s="49" t="s">
        <v>193</v>
      </c>
    </row>
    <row r="95" spans="1:12" ht="15" customHeight="1" x14ac:dyDescent="0.25">
      <c r="A95" s="121"/>
      <c r="B95" s="121" t="s">
        <v>385</v>
      </c>
      <c r="C95" s="121" t="s">
        <v>136</v>
      </c>
      <c r="D95" s="220"/>
      <c r="E95" s="221"/>
      <c r="F95" s="126"/>
      <c r="G95" s="126"/>
      <c r="H95" s="127"/>
      <c r="I95" s="128"/>
      <c r="J95" s="128"/>
      <c r="K95" s="25"/>
      <c r="L95" s="27"/>
    </row>
    <row r="96" spans="1:12" ht="15" customHeight="1" x14ac:dyDescent="0.25">
      <c r="A96" s="122"/>
      <c r="B96" s="121" t="s">
        <v>385</v>
      </c>
      <c r="C96" s="122" t="s">
        <v>137</v>
      </c>
      <c r="D96" s="222"/>
      <c r="E96" s="223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138</v>
      </c>
      <c r="D97" s="222"/>
      <c r="E97" s="223"/>
      <c r="F97" s="126"/>
      <c r="G97" s="126"/>
      <c r="H97" s="127"/>
      <c r="I97" s="128"/>
      <c r="J97" s="128"/>
      <c r="K97" s="25"/>
      <c r="L97" s="27" t="s">
        <v>20</v>
      </c>
    </row>
    <row r="98" spans="1:12" ht="15" customHeight="1" x14ac:dyDescent="0.25">
      <c r="A98" s="52" t="s">
        <v>184</v>
      </c>
      <c r="B98" s="52" t="s">
        <v>182</v>
      </c>
      <c r="C98" s="52" t="s">
        <v>57</v>
      </c>
      <c r="D98" s="139" t="s">
        <v>66</v>
      </c>
      <c r="E98" s="173" t="s">
        <v>65</v>
      </c>
      <c r="F98" s="129" t="s">
        <v>186</v>
      </c>
      <c r="G98" s="130" t="s">
        <v>187</v>
      </c>
      <c r="H98" s="130" t="s">
        <v>188</v>
      </c>
      <c r="I98" s="131" t="s">
        <v>189</v>
      </c>
      <c r="J98" s="131" t="s">
        <v>190</v>
      </c>
      <c r="K98" s="44" t="s">
        <v>191</v>
      </c>
      <c r="L98" s="48" t="s">
        <v>192</v>
      </c>
    </row>
    <row r="99" spans="1:12" ht="15" customHeight="1" x14ac:dyDescent="0.25">
      <c r="A99" s="53" t="s">
        <v>185</v>
      </c>
      <c r="B99" s="53" t="s">
        <v>183</v>
      </c>
      <c r="C99" s="53"/>
      <c r="D99" s="140"/>
      <c r="E99" s="174"/>
      <c r="F99" s="132"/>
      <c r="G99" s="133"/>
      <c r="H99" s="133"/>
      <c r="I99" s="134"/>
      <c r="J99" s="134"/>
      <c r="K99" s="47"/>
      <c r="L99" s="49" t="s">
        <v>193</v>
      </c>
    </row>
    <row r="100" spans="1:12" ht="15" customHeight="1" x14ac:dyDescent="0.25">
      <c r="A100" s="119"/>
      <c r="B100" s="119" t="s">
        <v>386</v>
      </c>
      <c r="C100" s="119" t="s">
        <v>4</v>
      </c>
      <c r="D100" s="224"/>
      <c r="E100" s="225"/>
      <c r="F100" s="126"/>
      <c r="G100" s="126"/>
      <c r="H100" s="127"/>
      <c r="I100" s="128"/>
      <c r="J100" s="128"/>
      <c r="K100" s="25"/>
      <c r="L100" s="27"/>
    </row>
    <row r="101" spans="1:12" ht="15" customHeight="1" x14ac:dyDescent="0.25">
      <c r="A101" s="120"/>
      <c r="B101" s="119" t="s">
        <v>386</v>
      </c>
      <c r="C101" s="120" t="s">
        <v>5</v>
      </c>
      <c r="D101" s="226"/>
      <c r="E101" s="227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6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139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140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237"/>
      <c r="B105" s="119" t="s">
        <v>386</v>
      </c>
      <c r="C105" s="120" t="s">
        <v>141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237"/>
      <c r="B106" s="119" t="s">
        <v>386</v>
      </c>
      <c r="C106" s="120" t="s">
        <v>142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7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8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52" t="s">
        <v>184</v>
      </c>
      <c r="B109" s="52" t="s">
        <v>182</v>
      </c>
      <c r="C109" s="52" t="s">
        <v>57</v>
      </c>
      <c r="D109" s="139" t="s">
        <v>66</v>
      </c>
      <c r="E109" s="173" t="s">
        <v>65</v>
      </c>
      <c r="F109" s="129" t="s">
        <v>186</v>
      </c>
      <c r="G109" s="130" t="s">
        <v>187</v>
      </c>
      <c r="H109" s="130" t="s">
        <v>188</v>
      </c>
      <c r="I109" s="131" t="s">
        <v>189</v>
      </c>
      <c r="J109" s="131" t="s">
        <v>190</v>
      </c>
      <c r="K109" s="44" t="s">
        <v>191</v>
      </c>
      <c r="L109" s="48" t="s">
        <v>192</v>
      </c>
    </row>
    <row r="110" spans="1:12" ht="15" customHeight="1" x14ac:dyDescent="0.25">
      <c r="A110" s="53" t="s">
        <v>185</v>
      </c>
      <c r="B110" s="53" t="s">
        <v>183</v>
      </c>
      <c r="C110" s="53"/>
      <c r="D110" s="140"/>
      <c r="E110" s="174"/>
      <c r="F110" s="132"/>
      <c r="G110" s="133"/>
      <c r="H110" s="133"/>
      <c r="I110" s="134"/>
      <c r="J110" s="134"/>
      <c r="K110" s="47"/>
      <c r="L110" s="49" t="s">
        <v>193</v>
      </c>
    </row>
    <row r="111" spans="1:12" ht="15" customHeight="1" x14ac:dyDescent="0.25">
      <c r="A111" s="55"/>
      <c r="B111" s="55" t="s">
        <v>2</v>
      </c>
      <c r="C111" s="55" t="s">
        <v>53</v>
      </c>
      <c r="D111" s="160"/>
      <c r="E111" s="193"/>
      <c r="F111" s="126"/>
      <c r="G111" s="126"/>
      <c r="H111" s="127"/>
      <c r="I111" s="128"/>
      <c r="J111" s="128"/>
      <c r="K111" s="25"/>
      <c r="L111" s="27"/>
    </row>
    <row r="112" spans="1:12" ht="15" customHeight="1" x14ac:dyDescent="0.25">
      <c r="A112" s="55"/>
      <c r="B112" s="55" t="s">
        <v>2</v>
      </c>
      <c r="C112" s="55" t="s">
        <v>54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55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234"/>
      <c r="B114" s="55" t="s">
        <v>2</v>
      </c>
      <c r="C114" s="55" t="s">
        <v>143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144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9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2" t="s">
        <v>184</v>
      </c>
      <c r="B117" s="52" t="s">
        <v>182</v>
      </c>
      <c r="C117" s="52" t="s">
        <v>57</v>
      </c>
      <c r="D117" s="139" t="s">
        <v>66</v>
      </c>
      <c r="E117" s="173" t="s">
        <v>65</v>
      </c>
      <c r="F117" s="129" t="s">
        <v>186</v>
      </c>
      <c r="G117" s="130" t="s">
        <v>187</v>
      </c>
      <c r="H117" s="130" t="s">
        <v>188</v>
      </c>
      <c r="I117" s="131" t="s">
        <v>189</v>
      </c>
      <c r="J117" s="131" t="s">
        <v>190</v>
      </c>
      <c r="K117" s="44" t="s">
        <v>191</v>
      </c>
      <c r="L117" s="48" t="s">
        <v>192</v>
      </c>
    </row>
    <row r="118" spans="1:12" ht="15" customHeight="1" x14ac:dyDescent="0.25">
      <c r="A118" s="53" t="s">
        <v>185</v>
      </c>
      <c r="B118" s="53" t="s">
        <v>183</v>
      </c>
      <c r="C118" s="53"/>
      <c r="D118" s="140"/>
      <c r="E118" s="174"/>
      <c r="F118" s="132"/>
      <c r="G118" s="133"/>
      <c r="H118" s="133"/>
      <c r="I118" s="134"/>
      <c r="J118" s="134"/>
      <c r="K118" s="47"/>
      <c r="L118" s="49" t="s">
        <v>193</v>
      </c>
    </row>
    <row r="119" spans="1:12" ht="15" customHeight="1" x14ac:dyDescent="0.25">
      <c r="A119" s="58"/>
      <c r="B119" s="58" t="s">
        <v>387</v>
      </c>
      <c r="C119" s="58" t="s">
        <v>145</v>
      </c>
      <c r="D119" s="150"/>
      <c r="E119" s="183"/>
      <c r="F119" s="126"/>
      <c r="G119" s="126"/>
      <c r="H119" s="127"/>
      <c r="I119" s="128"/>
      <c r="J119" s="128"/>
      <c r="K119" s="25"/>
      <c r="L119" s="27"/>
    </row>
    <row r="120" spans="1:12" ht="15" customHeight="1" x14ac:dyDescent="0.25">
      <c r="A120" s="58"/>
      <c r="B120" s="58" t="s">
        <v>387</v>
      </c>
      <c r="C120" s="58" t="s">
        <v>146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147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61"/>
      <c r="B122" s="58" t="s">
        <v>387</v>
      </c>
      <c r="C122" s="61" t="s">
        <v>148</v>
      </c>
      <c r="D122" s="149"/>
      <c r="E122" s="182"/>
      <c r="F122" s="126"/>
      <c r="G122" s="126"/>
      <c r="H122" s="127"/>
      <c r="I122" s="128"/>
      <c r="J122" s="128"/>
      <c r="K122" s="25"/>
      <c r="L122" s="27"/>
    </row>
    <row r="123" spans="1:12" ht="15" customHeight="1" thickBot="1" x14ac:dyDescent="0.3">
      <c r="A123" s="263"/>
      <c r="B123" s="58" t="s">
        <v>387</v>
      </c>
      <c r="C123" s="123" t="s">
        <v>149</v>
      </c>
      <c r="D123" s="228"/>
      <c r="E123" s="229"/>
      <c r="F123" s="126"/>
      <c r="G123" s="126"/>
      <c r="H123" s="127"/>
      <c r="I123" s="128"/>
      <c r="J123" s="128"/>
      <c r="K123" s="25"/>
      <c r="L123" s="27"/>
    </row>
    <row r="124" spans="1:12" ht="15" customHeight="1" x14ac:dyDescent="0.25">
      <c r="A124" s="52" t="s">
        <v>184</v>
      </c>
      <c r="B124" s="52" t="s">
        <v>182</v>
      </c>
      <c r="C124" s="52" t="s">
        <v>57</v>
      </c>
      <c r="D124" s="139" t="s">
        <v>66</v>
      </c>
      <c r="E124" s="173" t="s">
        <v>65</v>
      </c>
      <c r="F124" s="129" t="s">
        <v>186</v>
      </c>
      <c r="G124" s="130" t="s">
        <v>187</v>
      </c>
      <c r="H124" s="130" t="s">
        <v>188</v>
      </c>
      <c r="I124" s="131" t="s">
        <v>189</v>
      </c>
      <c r="J124" s="131" t="s">
        <v>190</v>
      </c>
      <c r="K124" s="44" t="s">
        <v>191</v>
      </c>
      <c r="L124" s="48" t="s">
        <v>192</v>
      </c>
    </row>
    <row r="125" spans="1:12" ht="15" customHeight="1" x14ac:dyDescent="0.25">
      <c r="A125" s="53" t="s">
        <v>185</v>
      </c>
      <c r="B125" s="53" t="s">
        <v>183</v>
      </c>
      <c r="C125" s="53"/>
      <c r="D125" s="140"/>
      <c r="E125" s="174"/>
      <c r="F125" s="132"/>
      <c r="G125" s="133"/>
      <c r="H125" s="133"/>
      <c r="I125" s="134"/>
      <c r="J125" s="134"/>
      <c r="K125" s="47"/>
      <c r="L125" s="49" t="s">
        <v>193</v>
      </c>
    </row>
    <row r="126" spans="1:12" ht="15" customHeight="1" x14ac:dyDescent="0.25">
      <c r="A126" s="57"/>
      <c r="B126" s="57" t="s">
        <v>388</v>
      </c>
      <c r="C126" s="57" t="s">
        <v>150</v>
      </c>
      <c r="D126" s="163"/>
      <c r="E126" s="196"/>
      <c r="F126" s="126"/>
      <c r="G126" s="126"/>
      <c r="H126" s="127"/>
      <c r="I126" s="128"/>
      <c r="J126" s="128"/>
      <c r="K126" s="25"/>
      <c r="L126" s="27"/>
    </row>
    <row r="127" spans="1:12" ht="15" customHeight="1" x14ac:dyDescent="0.25">
      <c r="A127" s="2"/>
      <c r="B127" s="57" t="s">
        <v>388</v>
      </c>
      <c r="C127" s="2" t="s">
        <v>27</v>
      </c>
      <c r="D127" s="164"/>
      <c r="E127" s="197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28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29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30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31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151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9"/>
      <c r="B133" s="124" t="s">
        <v>388</v>
      </c>
      <c r="C133" s="9" t="s">
        <v>152</v>
      </c>
      <c r="D133" s="151"/>
      <c r="E133" s="184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32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33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34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35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36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37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38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153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154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155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156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39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57"/>
      <c r="B146" s="57" t="s">
        <v>388</v>
      </c>
      <c r="C146" s="57" t="s">
        <v>157</v>
      </c>
      <c r="D146" s="163"/>
      <c r="E146" s="196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158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2"/>
      <c r="B148" s="57" t="s">
        <v>388</v>
      </c>
      <c r="C148" s="2" t="s">
        <v>159</v>
      </c>
      <c r="D148" s="164"/>
      <c r="E148" s="197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160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161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162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163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164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165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166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4"/>
      <c r="B156" s="57" t="s">
        <v>388</v>
      </c>
      <c r="C156" s="24" t="s">
        <v>58</v>
      </c>
      <c r="D156" s="166"/>
      <c r="E156" s="199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59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60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61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62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63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64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2"/>
      <c r="B163" s="125" t="s">
        <v>388</v>
      </c>
      <c r="C163" s="22" t="s">
        <v>10</v>
      </c>
      <c r="D163" s="168"/>
      <c r="E163" s="201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11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12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13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14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15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19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16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17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18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6"/>
      <c r="B173" s="26"/>
      <c r="C173" s="26" t="s">
        <v>167</v>
      </c>
      <c r="D173" s="169"/>
      <c r="E173" s="202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168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169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170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171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172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173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6.5" customHeight="1" x14ac:dyDescent="0.25">
      <c r="A180" s="26"/>
      <c r="B180" s="26"/>
      <c r="C180" s="26" t="s">
        <v>174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175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176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177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178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/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53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6">
    <tabColor theme="9" tint="0.79998168889431442"/>
  </sheetPr>
  <dimension ref="A1:L194"/>
  <sheetViews>
    <sheetView topLeftCell="A28" zoomScaleNormal="100" workbookViewId="0">
      <selection activeCell="C40" sqref="C40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474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271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271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271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320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20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21" t="s">
        <v>416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324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236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236"/>
      <c r="B123" s="58" t="s">
        <v>387</v>
      </c>
      <c r="C123" s="61" t="s">
        <v>148</v>
      </c>
      <c r="D123" s="150"/>
      <c r="E123" s="183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36"/>
      <c r="B124" s="58" t="s">
        <v>387</v>
      </c>
      <c r="C124" s="123" t="s">
        <v>149</v>
      </c>
      <c r="D124" s="150"/>
      <c r="E124" s="183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7">
    <tabColor theme="9" tint="0.79998168889431442"/>
  </sheetPr>
  <dimension ref="A1:L194"/>
  <sheetViews>
    <sheetView zoomScaleNormal="100" workbookViewId="0">
      <selection activeCell="J117" sqref="J117"/>
    </sheetView>
  </sheetViews>
  <sheetFormatPr defaultRowHeight="14.1" customHeight="1" x14ac:dyDescent="0.25"/>
  <cols>
    <col min="1" max="1" width="10.140625" bestFit="1" customWidth="1"/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473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233"/>
      <c r="B6" s="112" t="s">
        <v>375</v>
      </c>
      <c r="C6" s="112" t="s">
        <v>43</v>
      </c>
      <c r="D6" s="206"/>
      <c r="E6" s="315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315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112"/>
      <c r="B11" s="112" t="s">
        <v>375</v>
      </c>
      <c r="C11" s="112" t="s">
        <v>71</v>
      </c>
      <c r="D11" s="206"/>
      <c r="E11" s="207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112"/>
      <c r="B13" s="112" t="s">
        <v>375</v>
      </c>
      <c r="C13" s="112" t="s">
        <v>73</v>
      </c>
      <c r="D13" s="206"/>
      <c r="E13" s="207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1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112"/>
      <c r="B24" s="112" t="s">
        <v>375</v>
      </c>
      <c r="C24" s="112" t="s">
        <v>78</v>
      </c>
      <c r="D24" s="206"/>
      <c r="E24" s="207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112" t="s">
        <v>79</v>
      </c>
      <c r="D25" s="206"/>
      <c r="E25" s="315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83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112"/>
      <c r="B27" s="112" t="s">
        <v>375</v>
      </c>
      <c r="C27" s="112" t="s">
        <v>81</v>
      </c>
      <c r="D27" s="206"/>
      <c r="E27" s="20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112"/>
      <c r="B29" s="112" t="s">
        <v>375</v>
      </c>
      <c r="C29" s="112" t="s">
        <v>83</v>
      </c>
      <c r="D29" s="206"/>
      <c r="E29" s="20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233"/>
      <c r="B31" s="112" t="s">
        <v>375</v>
      </c>
      <c r="C31" s="112" t="s">
        <v>85</v>
      </c>
      <c r="D31" s="206"/>
      <c r="E31" s="383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112"/>
      <c r="B32" s="112" t="s">
        <v>375</v>
      </c>
      <c r="C32" s="112" t="s">
        <v>86</v>
      </c>
      <c r="D32" s="206"/>
      <c r="E32" s="20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233"/>
      <c r="B33" s="112" t="s">
        <v>375</v>
      </c>
      <c r="C33" s="112" t="s">
        <v>87</v>
      </c>
      <c r="D33" s="206"/>
      <c r="E33" s="383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233"/>
      <c r="B34" s="112" t="s">
        <v>375</v>
      </c>
      <c r="C34" s="112" t="s">
        <v>88</v>
      </c>
      <c r="D34" s="206"/>
      <c r="E34" s="383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233"/>
      <c r="B35" s="112" t="s">
        <v>375</v>
      </c>
      <c r="C35" s="112" t="s">
        <v>89</v>
      </c>
      <c r="D35" s="382"/>
      <c r="E35" s="383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233"/>
      <c r="B36" s="112" t="s">
        <v>375</v>
      </c>
      <c r="C36" s="112" t="s">
        <v>90</v>
      </c>
      <c r="D36" s="206"/>
      <c r="E36" s="383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315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112" t="s">
        <v>92</v>
      </c>
      <c r="D38" s="206"/>
      <c r="E38" s="315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112"/>
      <c r="B40" s="112" t="s">
        <v>375</v>
      </c>
      <c r="C40" s="112" t="s">
        <v>94</v>
      </c>
      <c r="D40" s="206"/>
      <c r="E40" s="207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233"/>
      <c r="B50" s="115" t="s">
        <v>383</v>
      </c>
      <c r="C50" s="112" t="s">
        <v>25</v>
      </c>
      <c r="D50" s="206"/>
      <c r="E50" s="383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233"/>
      <c r="B65" s="115" t="s">
        <v>383</v>
      </c>
      <c r="C65" s="112" t="s">
        <v>108</v>
      </c>
      <c r="D65" s="206"/>
      <c r="E65" s="315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292"/>
      <c r="B66" s="115" t="s">
        <v>383</v>
      </c>
      <c r="C66" s="113" t="s">
        <v>26</v>
      </c>
      <c r="D66" s="208"/>
      <c r="E66" s="384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17" t="s">
        <v>416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238"/>
      <c r="B77" s="117" t="s">
        <v>384</v>
      </c>
      <c r="C77" s="117" t="s">
        <v>123</v>
      </c>
      <c r="D77" s="216"/>
      <c r="E77" s="385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238"/>
      <c r="B81" s="117" t="s">
        <v>384</v>
      </c>
      <c r="C81" s="117" t="s">
        <v>126</v>
      </c>
      <c r="D81" s="216"/>
      <c r="E81" s="318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117" t="s">
        <v>128</v>
      </c>
      <c r="D83" s="216"/>
      <c r="E83" s="385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238"/>
      <c r="B91" s="117" t="s">
        <v>384</v>
      </c>
      <c r="C91" s="117" t="s">
        <v>133</v>
      </c>
      <c r="D91" s="216"/>
      <c r="E91" s="318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238"/>
      <c r="B92" s="117" t="s">
        <v>384</v>
      </c>
      <c r="C92" s="117" t="s">
        <v>134</v>
      </c>
      <c r="D92" s="216"/>
      <c r="E92" s="318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237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237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237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234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74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8">
    <tabColor theme="9" tint="0.79998168889431442"/>
  </sheetPr>
  <dimension ref="A1:L194"/>
  <sheetViews>
    <sheetView zoomScaleNormal="100" workbookViewId="0">
      <selection activeCell="A188" sqref="A188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472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112"/>
      <c r="B5" s="112" t="s">
        <v>375</v>
      </c>
      <c r="C5" s="112" t="s">
        <v>22</v>
      </c>
      <c r="D5" s="206"/>
      <c r="E5" s="207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233"/>
      <c r="B8" s="112" t="s">
        <v>375</v>
      </c>
      <c r="C8" s="112" t="s">
        <v>23</v>
      </c>
      <c r="D8" s="206"/>
      <c r="E8" s="315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233"/>
      <c r="B10" s="112" t="s">
        <v>375</v>
      </c>
      <c r="C10" s="112" t="s">
        <v>70</v>
      </c>
      <c r="D10" s="206"/>
      <c r="E10" s="315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78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233"/>
      <c r="B12" s="112" t="s">
        <v>375</v>
      </c>
      <c r="C12" s="112" t="s">
        <v>72</v>
      </c>
      <c r="D12" s="206"/>
      <c r="E12" s="315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379"/>
      <c r="B13" s="112" t="s">
        <v>375</v>
      </c>
      <c r="C13" s="112" t="s">
        <v>73</v>
      </c>
      <c r="D13" s="206"/>
      <c r="E13" s="378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378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112"/>
      <c r="B18" s="112" t="s">
        <v>375</v>
      </c>
      <c r="C18" s="112" t="s">
        <v>45</v>
      </c>
      <c r="D18" s="206"/>
      <c r="E18" s="207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78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379"/>
      <c r="B24" s="112" t="s">
        <v>375</v>
      </c>
      <c r="C24" s="112" t="s">
        <v>78</v>
      </c>
      <c r="D24" s="380"/>
      <c r="E24" s="378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33"/>
      <c r="B25" s="112" t="s">
        <v>375</v>
      </c>
      <c r="C25" s="270" t="s">
        <v>79</v>
      </c>
      <c r="D25" s="206"/>
      <c r="E25" s="26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233"/>
      <c r="B26" s="112" t="s">
        <v>375</v>
      </c>
      <c r="C26" s="112" t="s">
        <v>80</v>
      </c>
      <c r="D26" s="206"/>
      <c r="E26" s="315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6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233"/>
      <c r="B28" s="112" t="s">
        <v>375</v>
      </c>
      <c r="C28" s="112" t="s">
        <v>82</v>
      </c>
      <c r="D28" s="206"/>
      <c r="E28" s="378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378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233"/>
      <c r="B30" s="112" t="s">
        <v>375</v>
      </c>
      <c r="C30" s="112" t="s">
        <v>84</v>
      </c>
      <c r="D30" s="206"/>
      <c r="E30" s="378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33"/>
      <c r="B32" s="112" t="s">
        <v>375</v>
      </c>
      <c r="C32" s="112" t="s">
        <v>86</v>
      </c>
      <c r="D32" s="206"/>
      <c r="E32" s="26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233"/>
      <c r="B37" s="112" t="s">
        <v>375</v>
      </c>
      <c r="C37" s="112" t="s">
        <v>91</v>
      </c>
      <c r="D37" s="206"/>
      <c r="E37" s="315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233"/>
      <c r="B38" s="112" t="s">
        <v>375</v>
      </c>
      <c r="C38" s="314" t="s">
        <v>92</v>
      </c>
      <c r="D38" s="206"/>
      <c r="E38" s="378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233"/>
      <c r="B39" s="112" t="s">
        <v>375</v>
      </c>
      <c r="C39" s="112" t="s">
        <v>93</v>
      </c>
      <c r="D39" s="206"/>
      <c r="E39" s="271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378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112"/>
      <c r="B44" s="112" t="s">
        <v>375</v>
      </c>
      <c r="C44" s="112" t="s">
        <v>98</v>
      </c>
      <c r="D44" s="206"/>
      <c r="E44" s="207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112"/>
      <c r="B52" s="115" t="s">
        <v>383</v>
      </c>
      <c r="C52" s="112" t="s">
        <v>105</v>
      </c>
      <c r="D52" s="206"/>
      <c r="E52" s="207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112"/>
      <c r="B56" s="115" t="s">
        <v>383</v>
      </c>
      <c r="C56" s="112" t="s">
        <v>101</v>
      </c>
      <c r="D56" s="206"/>
      <c r="E56" s="207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112"/>
      <c r="B57" s="115" t="s">
        <v>383</v>
      </c>
      <c r="C57" s="112" t="s">
        <v>104</v>
      </c>
      <c r="D57" s="206"/>
      <c r="E57" s="207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55"/>
      <c r="B69" s="115" t="s">
        <v>383</v>
      </c>
      <c r="C69" s="112" t="s">
        <v>113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234"/>
      <c r="B70" s="115" t="s">
        <v>383</v>
      </c>
      <c r="C70" s="381" t="s">
        <v>416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117"/>
      <c r="B77" s="117" t="s">
        <v>384</v>
      </c>
      <c r="C77" s="117" t="s">
        <v>123</v>
      </c>
      <c r="D77" s="216"/>
      <c r="E77" s="21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117"/>
      <c r="B82" s="117" t="s">
        <v>384</v>
      </c>
      <c r="C82" s="117" t="s">
        <v>127</v>
      </c>
      <c r="D82" s="216"/>
      <c r="E82" s="21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117"/>
      <c r="B83" s="117" t="s">
        <v>384</v>
      </c>
      <c r="C83" s="117" t="s">
        <v>128</v>
      </c>
      <c r="D83" s="216"/>
      <c r="E83" s="21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55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/>
      <c r="J115" s="128"/>
      <c r="K115" s="25"/>
      <c r="L115" s="27"/>
    </row>
    <row r="116" spans="1:12" ht="15" customHeight="1" x14ac:dyDescent="0.25">
      <c r="A116" s="234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234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316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53"/>
      <c r="B187" s="26"/>
      <c r="C187" s="26" t="s">
        <v>443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53"/>
      <c r="B188" s="26"/>
      <c r="C188" s="26" t="s">
        <v>444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9">
    <tabColor theme="9" tint="0.79998168889431442"/>
  </sheetPr>
  <dimension ref="A1:L194"/>
  <sheetViews>
    <sheetView zoomScaleNormal="100" workbookViewId="0">
      <selection activeCell="J144" sqref="J144"/>
    </sheetView>
  </sheetViews>
  <sheetFormatPr defaultRowHeight="14.1" customHeight="1" x14ac:dyDescent="0.25"/>
  <cols>
    <col min="2" max="2" width="9.7109375" customWidth="1"/>
    <col min="3" max="3" width="40" style="21" customWidth="1"/>
    <col min="4" max="4" width="19.7109375" style="170" customWidth="1"/>
    <col min="5" max="5" width="11.140625" style="203" customWidth="1"/>
    <col min="6" max="8" width="10.5703125" style="20" customWidth="1"/>
    <col min="9" max="9" width="10.5703125" style="42" customWidth="1"/>
    <col min="10" max="10" width="15.42578125" style="42" bestFit="1" customWidth="1"/>
    <col min="11" max="11" width="28.140625" style="20" customWidth="1"/>
    <col min="12" max="12" width="22.140625" style="19" bestFit="1" customWidth="1"/>
    <col min="13" max="22" width="10" customWidth="1"/>
  </cols>
  <sheetData>
    <row r="1" spans="1:12" ht="24.95" customHeight="1" x14ac:dyDescent="0.25">
      <c r="C1" s="51" t="s">
        <v>67</v>
      </c>
      <c r="E1" s="111" t="s">
        <v>471</v>
      </c>
      <c r="F1" s="111"/>
      <c r="G1" s="111"/>
    </row>
    <row r="2" spans="1:12" ht="42.6" customHeight="1" x14ac:dyDescent="0.25">
      <c r="A2" s="404" t="s">
        <v>56</v>
      </c>
      <c r="B2" s="405"/>
      <c r="C2" s="406"/>
      <c r="D2" s="407" t="s">
        <v>179</v>
      </c>
      <c r="E2" s="408"/>
      <c r="F2" s="408"/>
      <c r="G2" s="408"/>
      <c r="H2" s="408"/>
      <c r="I2" s="408"/>
      <c r="J2" s="409"/>
      <c r="K2" s="33"/>
      <c r="L2" s="30" t="s">
        <v>68</v>
      </c>
    </row>
    <row r="3" spans="1:12" ht="15.75" x14ac:dyDescent="0.25">
      <c r="A3" s="52" t="s">
        <v>184</v>
      </c>
      <c r="B3" s="52" t="s">
        <v>182</v>
      </c>
      <c r="C3" s="52" t="s">
        <v>57</v>
      </c>
      <c r="D3" s="139" t="s">
        <v>66</v>
      </c>
      <c r="E3" s="173" t="s">
        <v>65</v>
      </c>
      <c r="F3" s="35" t="s">
        <v>186</v>
      </c>
      <c r="G3" s="36" t="s">
        <v>187</v>
      </c>
      <c r="H3" s="36" t="s">
        <v>188</v>
      </c>
      <c r="I3" s="37" t="s">
        <v>189</v>
      </c>
      <c r="J3" s="37" t="s">
        <v>190</v>
      </c>
      <c r="K3" s="44" t="s">
        <v>191</v>
      </c>
      <c r="L3" s="48" t="s">
        <v>192</v>
      </c>
    </row>
    <row r="4" spans="1:12" ht="14.1" customHeight="1" x14ac:dyDescent="0.25">
      <c r="A4" s="53" t="s">
        <v>185</v>
      </c>
      <c r="B4" s="53" t="s">
        <v>183</v>
      </c>
      <c r="C4" s="53"/>
      <c r="D4" s="140"/>
      <c r="E4" s="174"/>
      <c r="F4" s="38"/>
      <c r="G4" s="39"/>
      <c r="H4" s="39"/>
      <c r="I4" s="43"/>
      <c r="J4" s="43"/>
      <c r="K4" s="47"/>
      <c r="L4" s="49" t="s">
        <v>193</v>
      </c>
    </row>
    <row r="5" spans="1:12" ht="15" customHeight="1" x14ac:dyDescent="0.25">
      <c r="A5" s="233"/>
      <c r="B5" s="112" t="s">
        <v>375</v>
      </c>
      <c r="C5" s="112" t="s">
        <v>22</v>
      </c>
      <c r="D5" s="206"/>
      <c r="E5" s="375"/>
      <c r="F5" s="126"/>
      <c r="G5" s="126"/>
      <c r="H5" s="127"/>
      <c r="I5" s="128"/>
      <c r="J5" s="128"/>
      <c r="K5" s="25"/>
      <c r="L5" s="27"/>
    </row>
    <row r="6" spans="1:12" ht="15" customHeight="1" x14ac:dyDescent="0.25">
      <c r="A6" s="112"/>
      <c r="B6" s="112" t="s">
        <v>375</v>
      </c>
      <c r="C6" s="112" t="s">
        <v>43</v>
      </c>
      <c r="D6" s="206"/>
      <c r="E6" s="207"/>
      <c r="F6" s="126"/>
      <c r="G6" s="126"/>
      <c r="H6" s="127"/>
      <c r="I6" s="128"/>
      <c r="J6" s="128"/>
      <c r="K6" s="25"/>
      <c r="L6" s="27"/>
    </row>
    <row r="7" spans="1:12" ht="15" customHeight="1" x14ac:dyDescent="0.25">
      <c r="A7" s="112"/>
      <c r="B7" s="112" t="s">
        <v>375</v>
      </c>
      <c r="C7" s="112" t="s">
        <v>40</v>
      </c>
      <c r="D7" s="206"/>
      <c r="E7" s="207"/>
      <c r="F7" s="126"/>
      <c r="G7" s="126"/>
      <c r="H7" s="127"/>
      <c r="I7" s="128"/>
      <c r="J7" s="128"/>
      <c r="K7" s="25"/>
      <c r="L7" s="27"/>
    </row>
    <row r="8" spans="1:12" ht="15" customHeight="1" x14ac:dyDescent="0.25">
      <c r="A8" s="112"/>
      <c r="B8" s="112" t="s">
        <v>375</v>
      </c>
      <c r="C8" s="112" t="s">
        <v>23</v>
      </c>
      <c r="D8" s="206"/>
      <c r="E8" s="207"/>
      <c r="F8" s="126"/>
      <c r="G8" s="126"/>
      <c r="H8" s="127"/>
      <c r="I8" s="128"/>
      <c r="J8" s="128"/>
      <c r="K8" s="25"/>
      <c r="L8" s="27"/>
    </row>
    <row r="9" spans="1:12" ht="15" customHeight="1" x14ac:dyDescent="0.25">
      <c r="A9" s="112"/>
      <c r="B9" s="112" t="s">
        <v>375</v>
      </c>
      <c r="C9" s="112" t="s">
        <v>69</v>
      </c>
      <c r="D9" s="206"/>
      <c r="E9" s="207"/>
      <c r="F9" s="126"/>
      <c r="G9" s="126"/>
      <c r="H9" s="127"/>
      <c r="I9" s="128"/>
      <c r="J9" s="128"/>
      <c r="K9" s="25"/>
      <c r="L9" s="27"/>
    </row>
    <row r="10" spans="1:12" ht="15" customHeight="1" x14ac:dyDescent="0.25">
      <c r="A10" s="112"/>
      <c r="B10" s="112" t="s">
        <v>375</v>
      </c>
      <c r="C10" s="112" t="s">
        <v>70</v>
      </c>
      <c r="D10" s="206"/>
      <c r="E10" s="207"/>
      <c r="F10" s="126"/>
      <c r="G10" s="126"/>
      <c r="H10" s="127"/>
      <c r="I10" s="128"/>
      <c r="J10" s="128"/>
      <c r="K10" s="25"/>
      <c r="L10" s="27"/>
    </row>
    <row r="11" spans="1:12" ht="15" customHeight="1" x14ac:dyDescent="0.25">
      <c r="A11" s="233"/>
      <c r="B11" s="112" t="s">
        <v>375</v>
      </c>
      <c r="C11" s="112" t="s">
        <v>71</v>
      </c>
      <c r="D11" s="206"/>
      <c r="E11" s="375"/>
      <c r="F11" s="126"/>
      <c r="G11" s="126"/>
      <c r="H11" s="127"/>
      <c r="I11" s="128"/>
      <c r="J11" s="128"/>
      <c r="K11" s="25"/>
      <c r="L11" s="27"/>
    </row>
    <row r="12" spans="1:12" ht="15" customHeight="1" x14ac:dyDescent="0.25">
      <c r="A12" s="112"/>
      <c r="B12" s="112" t="s">
        <v>375</v>
      </c>
      <c r="C12" s="112" t="s">
        <v>72</v>
      </c>
      <c r="D12" s="206"/>
      <c r="E12" s="207"/>
      <c r="F12" s="126"/>
      <c r="G12" s="126"/>
      <c r="H12" s="127"/>
      <c r="I12" s="128"/>
      <c r="J12" s="128"/>
      <c r="K12" s="25"/>
      <c r="L12" s="27"/>
    </row>
    <row r="13" spans="1:12" ht="15" customHeight="1" x14ac:dyDescent="0.25">
      <c r="A13" s="233"/>
      <c r="B13" s="112" t="s">
        <v>375</v>
      </c>
      <c r="C13" s="112" t="s">
        <v>73</v>
      </c>
      <c r="D13" s="206"/>
      <c r="E13" s="375"/>
      <c r="F13" s="126"/>
      <c r="G13" s="126"/>
      <c r="H13" s="127"/>
      <c r="I13" s="128"/>
      <c r="J13" s="128"/>
      <c r="K13" s="25"/>
      <c r="L13" s="27"/>
    </row>
    <row r="14" spans="1:12" ht="15" customHeight="1" x14ac:dyDescent="0.25">
      <c r="A14" s="112"/>
      <c r="B14" s="112" t="s">
        <v>375</v>
      </c>
      <c r="C14" s="112" t="s">
        <v>41</v>
      </c>
      <c r="D14" s="206"/>
      <c r="E14" s="207"/>
      <c r="F14" s="126"/>
      <c r="G14" s="126"/>
      <c r="H14" s="127"/>
      <c r="I14" s="128"/>
      <c r="J14" s="128"/>
      <c r="K14" s="25"/>
      <c r="L14" s="27"/>
    </row>
    <row r="15" spans="1:12" ht="15" customHeight="1" x14ac:dyDescent="0.25">
      <c r="A15" s="112"/>
      <c r="B15" s="112" t="s">
        <v>375</v>
      </c>
      <c r="C15" s="112" t="s">
        <v>42</v>
      </c>
      <c r="D15" s="206"/>
      <c r="E15" s="207"/>
      <c r="F15" s="126"/>
      <c r="G15" s="126"/>
      <c r="H15" s="127"/>
      <c r="I15" s="128"/>
      <c r="J15" s="128"/>
      <c r="K15" s="25"/>
      <c r="L15" s="27"/>
    </row>
    <row r="16" spans="1:12" ht="15" customHeight="1" x14ac:dyDescent="0.25">
      <c r="A16" s="112"/>
      <c r="B16" s="112" t="s">
        <v>375</v>
      </c>
      <c r="C16" s="112" t="s">
        <v>74</v>
      </c>
      <c r="D16" s="206"/>
      <c r="E16" s="207"/>
      <c r="F16" s="126"/>
      <c r="G16" s="126"/>
      <c r="H16" s="127"/>
      <c r="I16" s="128"/>
      <c r="J16" s="128"/>
      <c r="K16" s="25"/>
      <c r="L16" s="27"/>
    </row>
    <row r="17" spans="1:12" ht="15" customHeight="1" x14ac:dyDescent="0.25">
      <c r="A17" s="112"/>
      <c r="B17" s="112" t="s">
        <v>375</v>
      </c>
      <c r="C17" s="112" t="s">
        <v>44</v>
      </c>
      <c r="D17" s="206"/>
      <c r="E17" s="207"/>
      <c r="F17" s="126"/>
      <c r="G17" s="126"/>
      <c r="H17" s="127"/>
      <c r="I17" s="128"/>
      <c r="J17" s="128"/>
      <c r="K17" s="25"/>
      <c r="L17" s="27"/>
    </row>
    <row r="18" spans="1:12" ht="15" customHeight="1" x14ac:dyDescent="0.25">
      <c r="A18" s="233"/>
      <c r="B18" s="112" t="s">
        <v>375</v>
      </c>
      <c r="C18" s="112" t="s">
        <v>45</v>
      </c>
      <c r="D18" s="206"/>
      <c r="E18" s="375"/>
      <c r="F18" s="126"/>
      <c r="G18" s="126"/>
      <c r="H18" s="127"/>
      <c r="I18" s="128"/>
      <c r="J18" s="128"/>
      <c r="K18" s="25"/>
      <c r="L18" s="27"/>
    </row>
    <row r="19" spans="1:12" ht="15" customHeight="1" x14ac:dyDescent="0.25">
      <c r="A19" s="112"/>
      <c r="B19" s="112" t="s">
        <v>375</v>
      </c>
      <c r="C19" s="112" t="s">
        <v>46</v>
      </c>
      <c r="D19" s="206"/>
      <c r="E19" s="207"/>
      <c r="F19" s="126"/>
      <c r="G19" s="126"/>
      <c r="H19" s="127"/>
      <c r="I19" s="128"/>
      <c r="J19" s="128"/>
      <c r="K19" s="25"/>
      <c r="L19" s="27"/>
    </row>
    <row r="20" spans="1:12" ht="15" customHeight="1" x14ac:dyDescent="0.25">
      <c r="A20" s="112"/>
      <c r="B20" s="112" t="s">
        <v>375</v>
      </c>
      <c r="C20" s="112" t="s">
        <v>47</v>
      </c>
      <c r="D20" s="206"/>
      <c r="E20" s="207"/>
      <c r="F20" s="126"/>
      <c r="G20" s="126"/>
      <c r="H20" s="127"/>
      <c r="I20" s="128"/>
      <c r="J20" s="128"/>
      <c r="K20" s="25"/>
      <c r="L20" s="27"/>
    </row>
    <row r="21" spans="1:12" ht="15" customHeight="1" x14ac:dyDescent="0.25">
      <c r="A21" s="233"/>
      <c r="B21" s="112" t="s">
        <v>375</v>
      </c>
      <c r="C21" s="112" t="s">
        <v>75</v>
      </c>
      <c r="D21" s="206"/>
      <c r="E21" s="375"/>
      <c r="F21" s="126"/>
      <c r="G21" s="126"/>
      <c r="H21" s="127"/>
      <c r="I21" s="128"/>
      <c r="J21" s="128"/>
      <c r="K21" s="25"/>
      <c r="L21" s="27"/>
    </row>
    <row r="22" spans="1:12" ht="15" customHeight="1" x14ac:dyDescent="0.25">
      <c r="A22" s="112"/>
      <c r="B22" s="112" t="s">
        <v>375</v>
      </c>
      <c r="C22" s="112" t="s">
        <v>76</v>
      </c>
      <c r="D22" s="206"/>
      <c r="E22" s="207"/>
      <c r="F22" s="126"/>
      <c r="G22" s="126"/>
      <c r="H22" s="127"/>
      <c r="I22" s="128"/>
      <c r="J22" s="128"/>
      <c r="K22" s="25"/>
      <c r="L22" s="27"/>
    </row>
    <row r="23" spans="1:12" ht="15" customHeight="1" x14ac:dyDescent="0.25">
      <c r="A23" s="112"/>
      <c r="B23" s="112" t="s">
        <v>375</v>
      </c>
      <c r="C23" s="112" t="s">
        <v>77</v>
      </c>
      <c r="D23" s="206"/>
      <c r="E23" s="207"/>
      <c r="F23" s="126"/>
      <c r="G23" s="126"/>
      <c r="H23" s="127"/>
      <c r="I23" s="128"/>
      <c r="J23" s="128"/>
      <c r="K23" s="25"/>
      <c r="L23" s="27"/>
    </row>
    <row r="24" spans="1:12" ht="15" customHeight="1" x14ac:dyDescent="0.25">
      <c r="A24" s="233"/>
      <c r="B24" s="112" t="s">
        <v>375</v>
      </c>
      <c r="C24" s="112" t="s">
        <v>78</v>
      </c>
      <c r="D24" s="206"/>
      <c r="E24" s="375"/>
      <c r="F24" s="126"/>
      <c r="G24" s="126"/>
      <c r="H24" s="127"/>
      <c r="I24" s="128"/>
      <c r="J24" s="128"/>
      <c r="K24" s="25"/>
      <c r="L24" s="27"/>
    </row>
    <row r="25" spans="1:12" ht="15" customHeight="1" x14ac:dyDescent="0.25">
      <c r="A25" s="269"/>
      <c r="B25" s="112" t="s">
        <v>375</v>
      </c>
      <c r="C25" s="112" t="s">
        <v>79</v>
      </c>
      <c r="D25" s="206"/>
      <c r="E25" s="267"/>
      <c r="F25" s="126"/>
      <c r="G25" s="126"/>
      <c r="H25" s="127"/>
      <c r="I25" s="128"/>
      <c r="J25" s="128"/>
      <c r="K25" s="25"/>
      <c r="L25" s="27"/>
    </row>
    <row r="26" spans="1:12" ht="15" customHeight="1" x14ac:dyDescent="0.25">
      <c r="A26" s="112"/>
      <c r="B26" s="112" t="s">
        <v>375</v>
      </c>
      <c r="C26" s="112" t="s">
        <v>80</v>
      </c>
      <c r="D26" s="206"/>
      <c r="E26" s="207"/>
      <c r="F26" s="126"/>
      <c r="G26" s="126"/>
      <c r="H26" s="127"/>
      <c r="I26" s="128"/>
      <c r="J26" s="128"/>
      <c r="K26" s="25"/>
      <c r="L26" s="27"/>
    </row>
    <row r="27" spans="1:12" ht="15" customHeight="1" x14ac:dyDescent="0.25">
      <c r="A27" s="233"/>
      <c r="B27" s="112" t="s">
        <v>375</v>
      </c>
      <c r="C27" s="112" t="s">
        <v>81</v>
      </c>
      <c r="D27" s="206"/>
      <c r="E27" s="267"/>
      <c r="F27" s="126"/>
      <c r="G27" s="126"/>
      <c r="H27" s="127"/>
      <c r="I27" s="128"/>
      <c r="J27" s="128"/>
      <c r="K27" s="25"/>
      <c r="L27" s="27"/>
    </row>
    <row r="28" spans="1:12" ht="15" customHeight="1" x14ac:dyDescent="0.25">
      <c r="A28" s="112"/>
      <c r="B28" s="112" t="s">
        <v>375</v>
      </c>
      <c r="C28" s="112" t="s">
        <v>82</v>
      </c>
      <c r="D28" s="206"/>
      <c r="E28" s="207"/>
      <c r="F28" s="126"/>
      <c r="G28" s="126"/>
      <c r="H28" s="127"/>
      <c r="I28" s="128"/>
      <c r="J28" s="128"/>
      <c r="K28" s="25"/>
      <c r="L28" s="27"/>
    </row>
    <row r="29" spans="1:12" ht="15" customHeight="1" x14ac:dyDescent="0.25">
      <c r="A29" s="233"/>
      <c r="B29" s="112" t="s">
        <v>375</v>
      </c>
      <c r="C29" s="112" t="s">
        <v>83</v>
      </c>
      <c r="D29" s="206"/>
      <c r="E29" s="267"/>
      <c r="F29" s="126"/>
      <c r="G29" s="126"/>
      <c r="H29" s="127"/>
      <c r="I29" s="128"/>
      <c r="J29" s="128"/>
      <c r="K29" s="25"/>
      <c r="L29" s="27"/>
    </row>
    <row r="30" spans="1:12" ht="15" customHeight="1" x14ac:dyDescent="0.25">
      <c r="A30" s="112"/>
      <c r="B30" s="112" t="s">
        <v>375</v>
      </c>
      <c r="C30" s="112" t="s">
        <v>84</v>
      </c>
      <c r="D30" s="206"/>
      <c r="E30" s="207"/>
      <c r="F30" s="126"/>
      <c r="G30" s="126"/>
      <c r="H30" s="127"/>
      <c r="I30" s="128"/>
      <c r="J30" s="128"/>
      <c r="K30" s="25"/>
      <c r="L30" s="27"/>
    </row>
    <row r="31" spans="1:12" ht="15" customHeight="1" x14ac:dyDescent="0.25">
      <c r="A31" s="112"/>
      <c r="B31" s="112" t="s">
        <v>375</v>
      </c>
      <c r="C31" s="112" t="s">
        <v>85</v>
      </c>
      <c r="D31" s="206"/>
      <c r="E31" s="207"/>
      <c r="F31" s="126"/>
      <c r="G31" s="126"/>
      <c r="H31" s="127"/>
      <c r="I31" s="128"/>
      <c r="J31" s="128"/>
      <c r="K31" s="25"/>
      <c r="L31" s="27"/>
    </row>
    <row r="32" spans="1:12" ht="15" customHeight="1" x14ac:dyDescent="0.25">
      <c r="A32" s="268"/>
      <c r="B32" s="112" t="s">
        <v>375</v>
      </c>
      <c r="C32" s="112" t="s">
        <v>86</v>
      </c>
      <c r="D32" s="206"/>
      <c r="E32" s="267"/>
      <c r="F32" s="126"/>
      <c r="G32" s="126"/>
      <c r="H32" s="127"/>
      <c r="I32" s="128"/>
      <c r="J32" s="128"/>
      <c r="K32" s="25"/>
      <c r="L32" s="27"/>
    </row>
    <row r="33" spans="1:12" ht="15" customHeight="1" x14ac:dyDescent="0.25">
      <c r="A33" s="112"/>
      <c r="B33" s="112" t="s">
        <v>375</v>
      </c>
      <c r="C33" s="112" t="s">
        <v>87</v>
      </c>
      <c r="D33" s="206"/>
      <c r="E33" s="207"/>
      <c r="F33" s="126"/>
      <c r="G33" s="126"/>
      <c r="H33" s="127"/>
      <c r="I33" s="128"/>
      <c r="J33" s="128"/>
      <c r="K33" s="25"/>
      <c r="L33" s="27"/>
    </row>
    <row r="34" spans="1:12" ht="15" customHeight="1" x14ac:dyDescent="0.25">
      <c r="A34" s="112"/>
      <c r="B34" s="112" t="s">
        <v>375</v>
      </c>
      <c r="C34" s="112" t="s">
        <v>88</v>
      </c>
      <c r="D34" s="206"/>
      <c r="E34" s="207"/>
      <c r="F34" s="126"/>
      <c r="G34" s="126"/>
      <c r="H34" s="127"/>
      <c r="I34" s="128"/>
      <c r="J34" s="128"/>
      <c r="K34" s="25"/>
      <c r="L34" s="27"/>
    </row>
    <row r="35" spans="1:12" ht="15" customHeight="1" x14ac:dyDescent="0.25">
      <c r="A35" s="112"/>
      <c r="B35" s="112" t="s">
        <v>375</v>
      </c>
      <c r="C35" s="112" t="s">
        <v>89</v>
      </c>
      <c r="D35" s="206"/>
      <c r="E35" s="207"/>
      <c r="F35" s="126"/>
      <c r="G35" s="126"/>
      <c r="H35" s="127"/>
      <c r="I35" s="128"/>
      <c r="J35" s="128"/>
      <c r="K35" s="25"/>
      <c r="L35" s="27"/>
    </row>
    <row r="36" spans="1:12" ht="15" customHeight="1" x14ac:dyDescent="0.25">
      <c r="A36" s="112"/>
      <c r="B36" s="112" t="s">
        <v>375</v>
      </c>
      <c r="C36" s="112" t="s">
        <v>90</v>
      </c>
      <c r="D36" s="206"/>
      <c r="E36" s="207"/>
      <c r="F36" s="126"/>
      <c r="G36" s="126"/>
      <c r="H36" s="127"/>
      <c r="I36" s="128"/>
      <c r="J36" s="128"/>
      <c r="K36" s="25"/>
      <c r="L36" s="27"/>
    </row>
    <row r="37" spans="1:12" ht="15" customHeight="1" x14ac:dyDescent="0.25">
      <c r="A37" s="112"/>
      <c r="B37" s="112" t="s">
        <v>375</v>
      </c>
      <c r="C37" s="112" t="s">
        <v>91</v>
      </c>
      <c r="D37" s="206"/>
      <c r="E37" s="207"/>
      <c r="F37" s="126"/>
      <c r="G37" s="126"/>
      <c r="H37" s="127"/>
      <c r="I37" s="128"/>
      <c r="J37" s="128"/>
      <c r="K37" s="25"/>
      <c r="L37" s="27"/>
    </row>
    <row r="38" spans="1:12" ht="15" customHeight="1" x14ac:dyDescent="0.25">
      <c r="A38" s="112"/>
      <c r="B38" s="112" t="s">
        <v>375</v>
      </c>
      <c r="C38" s="112" t="s">
        <v>92</v>
      </c>
      <c r="D38" s="206"/>
      <c r="E38" s="207"/>
      <c r="F38" s="126"/>
      <c r="G38" s="126"/>
      <c r="H38" s="127"/>
      <c r="I38" s="128"/>
      <c r="J38" s="128"/>
      <c r="K38" s="25"/>
      <c r="L38" s="27"/>
    </row>
    <row r="39" spans="1:12" ht="15" customHeight="1" x14ac:dyDescent="0.25">
      <c r="A39" s="112"/>
      <c r="B39" s="112" t="s">
        <v>375</v>
      </c>
      <c r="C39" s="112" t="s">
        <v>93</v>
      </c>
      <c r="D39" s="206"/>
      <c r="E39" s="207"/>
      <c r="F39" s="126"/>
      <c r="G39" s="126"/>
      <c r="H39" s="127"/>
      <c r="I39" s="128"/>
      <c r="J39" s="128"/>
      <c r="K39" s="25"/>
      <c r="L39" s="27"/>
    </row>
    <row r="40" spans="1:12" ht="15" customHeight="1" x14ac:dyDescent="0.25">
      <c r="A40" s="233"/>
      <c r="B40" s="112" t="s">
        <v>375</v>
      </c>
      <c r="C40" s="112" t="s">
        <v>94</v>
      </c>
      <c r="D40" s="206"/>
      <c r="E40" s="375"/>
      <c r="F40" s="126"/>
      <c r="G40" s="126"/>
      <c r="H40" s="127"/>
      <c r="I40" s="128"/>
      <c r="J40" s="128"/>
      <c r="K40" s="25"/>
      <c r="L40" s="27"/>
    </row>
    <row r="41" spans="1:12" ht="15" customHeight="1" x14ac:dyDescent="0.25">
      <c r="A41" s="112"/>
      <c r="B41" s="112" t="s">
        <v>375</v>
      </c>
      <c r="C41" s="112" t="s">
        <v>95</v>
      </c>
      <c r="D41" s="206"/>
      <c r="E41" s="207"/>
      <c r="F41" s="126"/>
      <c r="G41" s="126"/>
      <c r="H41" s="127"/>
      <c r="I41" s="128"/>
      <c r="J41" s="128"/>
      <c r="K41" s="25"/>
      <c r="L41" s="27"/>
    </row>
    <row r="42" spans="1:12" ht="15" customHeight="1" x14ac:dyDescent="0.25">
      <c r="A42" s="112"/>
      <c r="B42" s="112" t="s">
        <v>375</v>
      </c>
      <c r="C42" s="112" t="s">
        <v>96</v>
      </c>
      <c r="D42" s="206"/>
      <c r="E42" s="207"/>
      <c r="F42" s="126"/>
      <c r="G42" s="126"/>
      <c r="H42" s="127"/>
      <c r="I42" s="128"/>
      <c r="J42" s="128"/>
      <c r="K42" s="25"/>
      <c r="L42" s="27"/>
    </row>
    <row r="43" spans="1:12" ht="15" customHeight="1" x14ac:dyDescent="0.25">
      <c r="A43" s="112"/>
      <c r="B43" s="112" t="s">
        <v>375</v>
      </c>
      <c r="C43" s="112" t="s">
        <v>97</v>
      </c>
      <c r="D43" s="206"/>
      <c r="E43" s="207"/>
      <c r="F43" s="126"/>
      <c r="G43" s="126"/>
      <c r="H43" s="127"/>
      <c r="I43" s="128"/>
      <c r="J43" s="128"/>
      <c r="K43" s="25"/>
      <c r="L43" s="27"/>
    </row>
    <row r="44" spans="1:12" ht="15" customHeight="1" x14ac:dyDescent="0.25">
      <c r="A44" s="233"/>
      <c r="B44" s="112" t="s">
        <v>375</v>
      </c>
      <c r="C44" s="112" t="s">
        <v>98</v>
      </c>
      <c r="D44" s="206"/>
      <c r="E44" s="375"/>
      <c r="F44" s="126"/>
      <c r="G44" s="126"/>
      <c r="H44" s="127"/>
      <c r="I44" s="128"/>
      <c r="J44" s="128"/>
      <c r="K44" s="25"/>
      <c r="L44" s="27"/>
    </row>
    <row r="45" spans="1:12" ht="15" customHeight="1" x14ac:dyDescent="0.25">
      <c r="A45" s="112"/>
      <c r="B45" s="112" t="s">
        <v>375</v>
      </c>
      <c r="C45" s="112" t="s">
        <v>99</v>
      </c>
      <c r="D45" s="206"/>
      <c r="E45" s="207"/>
      <c r="F45" s="126"/>
      <c r="G45" s="126"/>
      <c r="H45" s="127"/>
      <c r="I45" s="128"/>
      <c r="J45" s="128"/>
      <c r="K45" s="25"/>
      <c r="L45" s="27"/>
    </row>
    <row r="46" spans="1:12" ht="15" customHeight="1" x14ac:dyDescent="0.25">
      <c r="A46" s="112"/>
      <c r="B46" s="112" t="s">
        <v>375</v>
      </c>
      <c r="C46" s="112" t="s">
        <v>100</v>
      </c>
      <c r="D46" s="206"/>
      <c r="E46" s="207"/>
      <c r="F46" s="126"/>
      <c r="G46" s="126"/>
      <c r="H46" s="127"/>
      <c r="I46" s="128"/>
      <c r="J46" s="128"/>
      <c r="K46" s="25"/>
      <c r="L46" s="27"/>
    </row>
    <row r="47" spans="1:12" ht="15" customHeight="1" x14ac:dyDescent="0.25">
      <c r="A47" s="52" t="s">
        <v>184</v>
      </c>
      <c r="B47" s="52" t="s">
        <v>182</v>
      </c>
      <c r="C47" s="52" t="s">
        <v>57</v>
      </c>
      <c r="D47" s="139" t="s">
        <v>66</v>
      </c>
      <c r="E47" s="173" t="s">
        <v>65</v>
      </c>
      <c r="F47" s="129" t="s">
        <v>186</v>
      </c>
      <c r="G47" s="130" t="s">
        <v>187</v>
      </c>
      <c r="H47" s="130" t="s">
        <v>188</v>
      </c>
      <c r="I47" s="131" t="s">
        <v>189</v>
      </c>
      <c r="J47" s="131" t="s">
        <v>190</v>
      </c>
      <c r="K47" s="44" t="s">
        <v>191</v>
      </c>
      <c r="L47" s="48" t="s">
        <v>192</v>
      </c>
    </row>
    <row r="48" spans="1:12" ht="15" customHeight="1" x14ac:dyDescent="0.25">
      <c r="A48" s="53" t="s">
        <v>185</v>
      </c>
      <c r="B48" s="53" t="s">
        <v>183</v>
      </c>
      <c r="C48" s="53"/>
      <c r="D48" s="140"/>
      <c r="E48" s="174"/>
      <c r="F48" s="132"/>
      <c r="G48" s="133"/>
      <c r="H48" s="133"/>
      <c r="I48" s="134"/>
      <c r="J48" s="134"/>
      <c r="K48" s="47"/>
      <c r="L48" s="49" t="s">
        <v>193</v>
      </c>
    </row>
    <row r="49" spans="1:12" ht="15" customHeight="1" x14ac:dyDescent="0.25">
      <c r="A49" s="115"/>
      <c r="B49" s="115" t="s">
        <v>383</v>
      </c>
      <c r="C49" s="115" t="s">
        <v>24</v>
      </c>
      <c r="D49" s="210"/>
      <c r="E49" s="211"/>
      <c r="F49" s="126"/>
      <c r="G49" s="126"/>
      <c r="H49" s="127"/>
      <c r="I49" s="128"/>
      <c r="J49" s="128"/>
      <c r="K49" s="25"/>
      <c r="L49" s="27"/>
    </row>
    <row r="50" spans="1:12" ht="15" customHeight="1" x14ac:dyDescent="0.25">
      <c r="A50" s="112"/>
      <c r="B50" s="115" t="s">
        <v>383</v>
      </c>
      <c r="C50" s="112" t="s">
        <v>25</v>
      </c>
      <c r="D50" s="206"/>
      <c r="E50" s="207"/>
      <c r="F50" s="126"/>
      <c r="G50" s="126"/>
      <c r="H50" s="127"/>
      <c r="I50" s="128"/>
      <c r="J50" s="128"/>
      <c r="K50" s="25"/>
      <c r="L50" s="27"/>
    </row>
    <row r="51" spans="1:12" ht="15" customHeight="1" x14ac:dyDescent="0.25">
      <c r="A51" s="112"/>
      <c r="B51" s="115" t="s">
        <v>383</v>
      </c>
      <c r="C51" s="112" t="s">
        <v>114</v>
      </c>
      <c r="D51" s="206"/>
      <c r="E51" s="207"/>
      <c r="F51" s="126"/>
      <c r="G51" s="126"/>
      <c r="H51" s="127"/>
      <c r="I51" s="128"/>
      <c r="J51" s="128"/>
      <c r="K51" s="25"/>
      <c r="L51" s="27"/>
    </row>
    <row r="52" spans="1:12" s="18" customFormat="1" ht="15" customHeight="1" x14ac:dyDescent="0.25">
      <c r="A52" s="233"/>
      <c r="B52" s="115" t="s">
        <v>383</v>
      </c>
      <c r="C52" s="112" t="s">
        <v>105</v>
      </c>
      <c r="D52" s="206"/>
      <c r="E52" s="311"/>
      <c r="F52" s="126"/>
      <c r="G52" s="126"/>
      <c r="H52" s="127"/>
      <c r="I52" s="128"/>
      <c r="J52" s="128"/>
      <c r="K52" s="25"/>
      <c r="L52" s="27"/>
    </row>
    <row r="53" spans="1:12" ht="15" customHeight="1" x14ac:dyDescent="0.25">
      <c r="A53" s="112"/>
      <c r="B53" s="115" t="s">
        <v>383</v>
      </c>
      <c r="C53" s="55" t="s">
        <v>116</v>
      </c>
      <c r="D53" s="206"/>
      <c r="E53" s="207"/>
      <c r="F53" s="126"/>
      <c r="G53" s="126"/>
      <c r="H53" s="127"/>
      <c r="I53" s="128"/>
      <c r="J53" s="128"/>
      <c r="K53" s="25"/>
      <c r="L53" s="27"/>
    </row>
    <row r="54" spans="1:12" ht="15" customHeight="1" x14ac:dyDescent="0.25">
      <c r="A54" s="112"/>
      <c r="B54" s="115" t="s">
        <v>383</v>
      </c>
      <c r="C54" s="55" t="s">
        <v>48</v>
      </c>
      <c r="D54" s="206"/>
      <c r="E54" s="207"/>
      <c r="F54" s="126"/>
      <c r="G54" s="126"/>
      <c r="H54" s="127"/>
      <c r="I54" s="128"/>
      <c r="J54" s="128"/>
      <c r="K54" s="25"/>
      <c r="L54" s="27"/>
    </row>
    <row r="55" spans="1:12" ht="15" customHeight="1" x14ac:dyDescent="0.25">
      <c r="A55" s="112"/>
      <c r="B55" s="115" t="s">
        <v>383</v>
      </c>
      <c r="C55" s="55" t="s">
        <v>115</v>
      </c>
      <c r="D55" s="206"/>
      <c r="E55" s="207"/>
      <c r="F55" s="126"/>
      <c r="G55" s="126"/>
      <c r="H55" s="127"/>
      <c r="I55" s="128"/>
      <c r="J55" s="128"/>
      <c r="K55" s="25"/>
      <c r="L55" s="27"/>
    </row>
    <row r="56" spans="1:12" ht="15" customHeight="1" x14ac:dyDescent="0.25">
      <c r="A56" s="233"/>
      <c r="B56" s="115" t="s">
        <v>383</v>
      </c>
      <c r="C56" s="112" t="s">
        <v>101</v>
      </c>
      <c r="D56" s="206"/>
      <c r="E56" s="375"/>
      <c r="F56" s="126"/>
      <c r="G56" s="126"/>
      <c r="H56" s="127"/>
      <c r="I56" s="128"/>
      <c r="J56" s="128"/>
      <c r="K56" s="25"/>
      <c r="L56" s="27"/>
    </row>
    <row r="57" spans="1:12" ht="15" customHeight="1" x14ac:dyDescent="0.25">
      <c r="A57" s="233"/>
      <c r="B57" s="115" t="s">
        <v>383</v>
      </c>
      <c r="C57" s="112" t="s">
        <v>104</v>
      </c>
      <c r="D57" s="206"/>
      <c r="E57" s="375"/>
      <c r="F57" s="126"/>
      <c r="G57" s="126"/>
      <c r="H57" s="127"/>
      <c r="I57" s="128"/>
      <c r="J57" s="128"/>
      <c r="K57" s="25"/>
      <c r="L57" s="27"/>
    </row>
    <row r="58" spans="1:12" ht="15" customHeight="1" x14ac:dyDescent="0.25">
      <c r="A58" s="112"/>
      <c r="B58" s="115" t="s">
        <v>383</v>
      </c>
      <c r="C58" s="112" t="s">
        <v>102</v>
      </c>
      <c r="D58" s="206"/>
      <c r="E58" s="207"/>
      <c r="F58" s="126"/>
      <c r="G58" s="126"/>
      <c r="H58" s="127"/>
      <c r="I58" s="128"/>
      <c r="J58" s="128"/>
      <c r="K58" s="25"/>
      <c r="L58" s="27"/>
    </row>
    <row r="59" spans="1:12" ht="15" customHeight="1" x14ac:dyDescent="0.25">
      <c r="A59" s="112"/>
      <c r="B59" s="115" t="s">
        <v>383</v>
      </c>
      <c r="C59" s="112" t="s">
        <v>103</v>
      </c>
      <c r="D59" s="206"/>
      <c r="E59" s="207"/>
      <c r="F59" s="126"/>
      <c r="G59" s="126"/>
      <c r="H59" s="127"/>
      <c r="I59" s="128"/>
      <c r="J59" s="128"/>
      <c r="K59" s="25"/>
      <c r="L59" s="27"/>
    </row>
    <row r="60" spans="1:12" ht="15" customHeight="1" x14ac:dyDescent="0.25">
      <c r="A60" s="112"/>
      <c r="B60" s="115" t="s">
        <v>383</v>
      </c>
      <c r="C60" s="112" t="s">
        <v>109</v>
      </c>
      <c r="D60" s="206"/>
      <c r="E60" s="207"/>
      <c r="F60" s="126"/>
      <c r="G60" s="126"/>
      <c r="H60" s="127"/>
      <c r="I60" s="128"/>
      <c r="J60" s="128"/>
      <c r="K60" s="25"/>
      <c r="L60" s="27"/>
    </row>
    <row r="61" spans="1:12" ht="15" customHeight="1" x14ac:dyDescent="0.25">
      <c r="A61" s="112"/>
      <c r="B61" s="115" t="s">
        <v>383</v>
      </c>
      <c r="C61" s="112" t="s">
        <v>106</v>
      </c>
      <c r="D61" s="206"/>
      <c r="E61" s="207"/>
      <c r="F61" s="126"/>
      <c r="G61" s="126"/>
      <c r="H61" s="127"/>
      <c r="I61" s="128"/>
      <c r="J61" s="128"/>
      <c r="K61" s="25"/>
      <c r="L61" s="27"/>
    </row>
    <row r="62" spans="1:12" ht="15" customHeight="1" x14ac:dyDescent="0.25">
      <c r="A62" s="112"/>
      <c r="B62" s="115" t="s">
        <v>383</v>
      </c>
      <c r="C62" s="112" t="s">
        <v>110</v>
      </c>
      <c r="D62" s="206"/>
      <c r="E62" s="207"/>
      <c r="F62" s="126"/>
      <c r="G62" s="126"/>
      <c r="H62" s="127"/>
      <c r="I62" s="128"/>
      <c r="J62" s="128"/>
      <c r="K62" s="25"/>
      <c r="L62" s="27"/>
    </row>
    <row r="63" spans="1:12" ht="15" customHeight="1" x14ac:dyDescent="0.25">
      <c r="A63" s="112"/>
      <c r="B63" s="115" t="s">
        <v>383</v>
      </c>
      <c r="C63" s="112" t="s">
        <v>107</v>
      </c>
      <c r="D63" s="206"/>
      <c r="E63" s="207"/>
      <c r="F63" s="126"/>
      <c r="G63" s="126"/>
      <c r="H63" s="127"/>
      <c r="I63" s="128"/>
      <c r="J63" s="128"/>
      <c r="K63" s="25"/>
      <c r="L63" s="27"/>
    </row>
    <row r="64" spans="1:12" ht="15" customHeight="1" x14ac:dyDescent="0.25">
      <c r="A64" s="116"/>
      <c r="B64" s="115" t="s">
        <v>383</v>
      </c>
      <c r="C64" s="116" t="s">
        <v>21</v>
      </c>
      <c r="D64" s="212"/>
      <c r="E64" s="213"/>
      <c r="F64" s="126"/>
      <c r="G64" s="126"/>
      <c r="H64" s="127"/>
      <c r="I64" s="128"/>
      <c r="J64" s="128"/>
      <c r="K64" s="25"/>
      <c r="L64" s="27"/>
    </row>
    <row r="65" spans="1:12" ht="15" customHeight="1" x14ac:dyDescent="0.25">
      <c r="A65" s="112"/>
      <c r="B65" s="115" t="s">
        <v>383</v>
      </c>
      <c r="C65" s="112" t="s">
        <v>108</v>
      </c>
      <c r="D65" s="206"/>
      <c r="E65" s="207"/>
      <c r="F65" s="126"/>
      <c r="G65" s="126"/>
      <c r="H65" s="127"/>
      <c r="I65" s="128"/>
      <c r="J65" s="128"/>
      <c r="K65" s="32"/>
      <c r="L65" s="31"/>
    </row>
    <row r="66" spans="1:12" ht="15" customHeight="1" thickBot="1" x14ac:dyDescent="0.3">
      <c r="A66" s="113"/>
      <c r="B66" s="115" t="s">
        <v>383</v>
      </c>
      <c r="C66" s="113" t="s">
        <v>26</v>
      </c>
      <c r="D66" s="208"/>
      <c r="E66" s="209"/>
      <c r="F66" s="126"/>
      <c r="G66" s="126"/>
      <c r="H66" s="127"/>
      <c r="I66" s="128"/>
      <c r="J66" s="128"/>
      <c r="K66" s="25"/>
      <c r="L66" s="27"/>
    </row>
    <row r="67" spans="1:12" ht="15" customHeight="1" x14ac:dyDescent="0.25">
      <c r="A67" s="114"/>
      <c r="B67" s="115" t="s">
        <v>383</v>
      </c>
      <c r="C67" s="115" t="s">
        <v>111</v>
      </c>
      <c r="D67" s="214"/>
      <c r="E67" s="215"/>
      <c r="F67" s="126"/>
      <c r="G67" s="126"/>
      <c r="H67" s="127"/>
      <c r="I67" s="128"/>
      <c r="J67" s="128"/>
      <c r="K67" s="25"/>
      <c r="L67" s="27"/>
    </row>
    <row r="68" spans="1:12" ht="15" customHeight="1" x14ac:dyDescent="0.25">
      <c r="A68" s="55"/>
      <c r="B68" s="115" t="s">
        <v>383</v>
      </c>
      <c r="C68" s="112" t="s">
        <v>112</v>
      </c>
      <c r="D68" s="160"/>
      <c r="E68" s="193"/>
      <c r="F68" s="126"/>
      <c r="G68" s="126"/>
      <c r="H68" s="127"/>
      <c r="I68" s="128"/>
      <c r="J68" s="128"/>
      <c r="K68" s="25"/>
      <c r="L68" s="27"/>
    </row>
    <row r="69" spans="1:12" ht="15" customHeight="1" x14ac:dyDescent="0.25">
      <c r="A69" s="234"/>
      <c r="B69" s="115" t="s">
        <v>383</v>
      </c>
      <c r="C69" s="312" t="s">
        <v>414</v>
      </c>
      <c r="D69" s="160"/>
      <c r="E69" s="193"/>
      <c r="F69" s="126"/>
      <c r="G69" s="126"/>
      <c r="H69" s="127"/>
      <c r="I69" s="128"/>
      <c r="J69" s="128"/>
      <c r="K69" s="25"/>
      <c r="L69" s="27"/>
    </row>
    <row r="70" spans="1:12" ht="15" customHeight="1" x14ac:dyDescent="0.25">
      <c r="A70" s="55"/>
      <c r="B70" s="115" t="s">
        <v>383</v>
      </c>
      <c r="C70" s="112" t="s">
        <v>113</v>
      </c>
      <c r="D70" s="160"/>
      <c r="E70" s="193"/>
      <c r="F70" s="126"/>
      <c r="G70" s="126"/>
      <c r="H70" s="127"/>
      <c r="I70" s="128"/>
      <c r="J70" s="128"/>
      <c r="K70" s="25"/>
      <c r="L70" s="27"/>
    </row>
    <row r="71" spans="1:12" ht="15" customHeight="1" x14ac:dyDescent="0.25">
      <c r="A71" s="117"/>
      <c r="B71" s="117" t="s">
        <v>384</v>
      </c>
      <c r="C71" s="117" t="s">
        <v>117</v>
      </c>
      <c r="D71" s="216"/>
      <c r="E71" s="217"/>
      <c r="F71" s="126"/>
      <c r="G71" s="126"/>
      <c r="H71" s="127"/>
      <c r="I71" s="128"/>
      <c r="J71" s="128"/>
      <c r="K71" s="25"/>
      <c r="L71" s="27"/>
    </row>
    <row r="72" spans="1:12" ht="15" customHeight="1" x14ac:dyDescent="0.25">
      <c r="A72" s="117"/>
      <c r="B72" s="117" t="s">
        <v>384</v>
      </c>
      <c r="C72" s="117" t="s">
        <v>118</v>
      </c>
      <c r="D72" s="216"/>
      <c r="E72" s="217"/>
      <c r="F72" s="126"/>
      <c r="G72" s="126"/>
      <c r="H72" s="127"/>
      <c r="I72" s="128"/>
      <c r="J72" s="128"/>
      <c r="K72" s="25"/>
      <c r="L72" s="27"/>
    </row>
    <row r="73" spans="1:12" ht="15" customHeight="1" x14ac:dyDescent="0.25">
      <c r="A73" s="117"/>
      <c r="B73" s="117" t="s">
        <v>384</v>
      </c>
      <c r="C73" s="117" t="s">
        <v>119</v>
      </c>
      <c r="D73" s="216"/>
      <c r="E73" s="217"/>
      <c r="F73" s="126"/>
      <c r="G73" s="126"/>
      <c r="H73" s="127"/>
      <c r="I73" s="128"/>
      <c r="J73" s="128"/>
      <c r="K73" s="25"/>
      <c r="L73" s="27"/>
    </row>
    <row r="74" spans="1:12" ht="15" customHeight="1" x14ac:dyDescent="0.25">
      <c r="A74" s="117"/>
      <c r="B74" s="117" t="s">
        <v>384</v>
      </c>
      <c r="C74" s="117" t="s">
        <v>120</v>
      </c>
      <c r="D74" s="216"/>
      <c r="E74" s="217"/>
      <c r="F74" s="126"/>
      <c r="G74" s="126"/>
      <c r="H74" s="127"/>
      <c r="I74" s="128"/>
      <c r="J74" s="128"/>
      <c r="K74" s="25"/>
      <c r="L74" s="27"/>
    </row>
    <row r="75" spans="1:12" ht="15" customHeight="1" x14ac:dyDescent="0.25">
      <c r="A75" s="117"/>
      <c r="B75" s="117" t="s">
        <v>384</v>
      </c>
      <c r="C75" s="117" t="s">
        <v>121</v>
      </c>
      <c r="D75" s="216"/>
      <c r="E75" s="217"/>
      <c r="F75" s="126"/>
      <c r="G75" s="126"/>
      <c r="H75" s="127"/>
      <c r="I75" s="128"/>
      <c r="J75" s="128"/>
      <c r="K75" s="25"/>
      <c r="L75" s="27"/>
    </row>
    <row r="76" spans="1:12" ht="15" customHeight="1" x14ac:dyDescent="0.25">
      <c r="A76" s="117"/>
      <c r="B76" s="117" t="s">
        <v>384</v>
      </c>
      <c r="C76" s="117" t="s">
        <v>122</v>
      </c>
      <c r="D76" s="216"/>
      <c r="E76" s="217"/>
      <c r="F76" s="126"/>
      <c r="G76" s="126"/>
      <c r="H76" s="127"/>
      <c r="I76" s="128"/>
      <c r="J76" s="128"/>
      <c r="K76" s="25"/>
      <c r="L76" s="27"/>
    </row>
    <row r="77" spans="1:12" ht="15" customHeight="1" x14ac:dyDescent="0.25">
      <c r="A77" s="238"/>
      <c r="B77" s="117" t="s">
        <v>384</v>
      </c>
      <c r="C77" s="117" t="s">
        <v>123</v>
      </c>
      <c r="D77" s="216"/>
      <c r="E77" s="377"/>
      <c r="F77" s="126"/>
      <c r="G77" s="126"/>
      <c r="H77" s="127"/>
      <c r="I77" s="128"/>
      <c r="J77" s="128"/>
      <c r="K77" s="25"/>
      <c r="L77" s="27"/>
    </row>
    <row r="78" spans="1:12" ht="15" customHeight="1" x14ac:dyDescent="0.25">
      <c r="A78" s="117"/>
      <c r="B78" s="117" t="s">
        <v>384</v>
      </c>
      <c r="C78" s="117" t="s">
        <v>124</v>
      </c>
      <c r="D78" s="216"/>
      <c r="E78" s="217"/>
      <c r="F78" s="126"/>
      <c r="G78" s="126"/>
      <c r="H78" s="127"/>
      <c r="I78" s="128"/>
      <c r="J78" s="128"/>
      <c r="K78" s="25"/>
      <c r="L78" s="27"/>
    </row>
    <row r="79" spans="1:12" ht="15" customHeight="1" x14ac:dyDescent="0.25">
      <c r="A79" s="117"/>
      <c r="B79" s="117" t="s">
        <v>384</v>
      </c>
      <c r="C79" s="117" t="s">
        <v>49</v>
      </c>
      <c r="D79" s="216"/>
      <c r="E79" s="217"/>
      <c r="F79" s="126"/>
      <c r="G79" s="126"/>
      <c r="H79" s="127"/>
      <c r="I79" s="128"/>
      <c r="J79" s="128"/>
      <c r="K79" s="25"/>
      <c r="L79" s="27"/>
    </row>
    <row r="80" spans="1:12" ht="15" customHeight="1" x14ac:dyDescent="0.25">
      <c r="A80" s="117"/>
      <c r="B80" s="117" t="s">
        <v>384</v>
      </c>
      <c r="C80" s="117" t="s">
        <v>125</v>
      </c>
      <c r="D80" s="216"/>
      <c r="E80" s="217"/>
      <c r="F80" s="126"/>
      <c r="G80" s="126"/>
      <c r="H80" s="127"/>
      <c r="I80" s="128"/>
      <c r="J80" s="128"/>
      <c r="K80" s="25"/>
      <c r="L80" s="27"/>
    </row>
    <row r="81" spans="1:12" ht="15" customHeight="1" x14ac:dyDescent="0.25">
      <c r="A81" s="117"/>
      <c r="B81" s="117" t="s">
        <v>384</v>
      </c>
      <c r="C81" s="117" t="s">
        <v>126</v>
      </c>
      <c r="D81" s="216"/>
      <c r="E81" s="217"/>
      <c r="F81" s="126"/>
      <c r="G81" s="126"/>
      <c r="H81" s="127"/>
      <c r="I81" s="128"/>
      <c r="J81" s="128"/>
      <c r="K81" s="25"/>
      <c r="L81" s="27"/>
    </row>
    <row r="82" spans="1:12" ht="15" customHeight="1" x14ac:dyDescent="0.25">
      <c r="A82" s="238"/>
      <c r="B82" s="117" t="s">
        <v>384</v>
      </c>
      <c r="C82" s="376" t="s">
        <v>48</v>
      </c>
      <c r="D82" s="216"/>
      <c r="E82" s="377"/>
      <c r="F82" s="126"/>
      <c r="G82" s="126"/>
      <c r="H82" s="127"/>
      <c r="I82" s="128"/>
      <c r="J82" s="128"/>
      <c r="K82" s="25"/>
      <c r="L82" s="27"/>
    </row>
    <row r="83" spans="1:12" ht="15" customHeight="1" x14ac:dyDescent="0.25">
      <c r="A83" s="238"/>
      <c r="B83" s="117" t="s">
        <v>384</v>
      </c>
      <c r="C83" s="117" t="s">
        <v>128</v>
      </c>
      <c r="D83" s="216"/>
      <c r="E83" s="377"/>
      <c r="F83" s="126"/>
      <c r="G83" s="126"/>
      <c r="H83" s="127"/>
      <c r="I83" s="128"/>
      <c r="J83" s="128"/>
      <c r="K83" s="25"/>
      <c r="L83" s="27"/>
    </row>
    <row r="84" spans="1:12" ht="15" customHeight="1" x14ac:dyDescent="0.25">
      <c r="A84" s="117"/>
      <c r="B84" s="117" t="s">
        <v>384</v>
      </c>
      <c r="C84" s="117" t="s">
        <v>129</v>
      </c>
      <c r="D84" s="216"/>
      <c r="E84" s="217"/>
      <c r="F84" s="126"/>
      <c r="G84" s="126"/>
      <c r="H84" s="127"/>
      <c r="I84" s="128"/>
      <c r="J84" s="128"/>
      <c r="K84" s="25"/>
      <c r="L84" s="27"/>
    </row>
    <row r="85" spans="1:12" ht="15" customHeight="1" x14ac:dyDescent="0.25">
      <c r="A85" s="117"/>
      <c r="B85" s="117" t="s">
        <v>384</v>
      </c>
      <c r="C85" s="117" t="s">
        <v>130</v>
      </c>
      <c r="D85" s="216"/>
      <c r="E85" s="217"/>
      <c r="F85" s="126"/>
      <c r="G85" s="126"/>
      <c r="H85" s="127"/>
      <c r="I85" s="128"/>
      <c r="J85" s="128"/>
      <c r="K85" s="25"/>
      <c r="L85" s="27"/>
    </row>
    <row r="86" spans="1:12" ht="15" customHeight="1" x14ac:dyDescent="0.25">
      <c r="A86" s="117"/>
      <c r="B86" s="117" t="s">
        <v>384</v>
      </c>
      <c r="C86" s="117" t="s">
        <v>50</v>
      </c>
      <c r="D86" s="216"/>
      <c r="E86" s="217"/>
      <c r="F86" s="126"/>
      <c r="G86" s="126"/>
      <c r="H86" s="127"/>
      <c r="I86" s="128"/>
      <c r="J86" s="128"/>
      <c r="K86" s="25"/>
      <c r="L86" s="27"/>
    </row>
    <row r="87" spans="1:12" ht="15" customHeight="1" x14ac:dyDescent="0.25">
      <c r="A87" s="117"/>
      <c r="B87" s="117" t="s">
        <v>384</v>
      </c>
      <c r="C87" s="117" t="s">
        <v>131</v>
      </c>
      <c r="D87" s="216"/>
      <c r="E87" s="217"/>
      <c r="F87" s="126"/>
      <c r="G87" s="126"/>
      <c r="H87" s="127"/>
      <c r="I87" s="128"/>
      <c r="J87" s="128"/>
      <c r="K87" s="25"/>
      <c r="L87" s="27"/>
    </row>
    <row r="88" spans="1:12" ht="15" customHeight="1" x14ac:dyDescent="0.25">
      <c r="A88" s="117"/>
      <c r="B88" s="117" t="s">
        <v>384</v>
      </c>
      <c r="C88" s="117" t="s">
        <v>51</v>
      </c>
      <c r="D88" s="216"/>
      <c r="E88" s="217"/>
      <c r="F88" s="126"/>
      <c r="G88" s="126"/>
      <c r="H88" s="127"/>
      <c r="I88" s="128"/>
      <c r="J88" s="128"/>
      <c r="K88" s="25"/>
      <c r="L88" s="27"/>
    </row>
    <row r="89" spans="1:12" ht="15" customHeight="1" x14ac:dyDescent="0.25">
      <c r="A89" s="117"/>
      <c r="B89" s="117" t="s">
        <v>384</v>
      </c>
      <c r="C89" s="117" t="s">
        <v>52</v>
      </c>
      <c r="D89" s="216"/>
      <c r="E89" s="217"/>
      <c r="F89" s="126"/>
      <c r="G89" s="126"/>
      <c r="H89" s="127"/>
      <c r="I89" s="128"/>
      <c r="J89" s="128"/>
      <c r="K89" s="25"/>
      <c r="L89" s="27"/>
    </row>
    <row r="90" spans="1:12" ht="15" customHeight="1" x14ac:dyDescent="0.25">
      <c r="A90" s="117"/>
      <c r="B90" s="117" t="s">
        <v>384</v>
      </c>
      <c r="C90" s="117" t="s">
        <v>132</v>
      </c>
      <c r="D90" s="216"/>
      <c r="E90" s="217"/>
      <c r="F90" s="126"/>
      <c r="G90" s="126"/>
      <c r="H90" s="127"/>
      <c r="I90" s="128"/>
      <c r="J90" s="128"/>
      <c r="K90" s="25"/>
      <c r="L90" s="27"/>
    </row>
    <row r="91" spans="1:12" ht="15" customHeight="1" x14ac:dyDescent="0.25">
      <c r="A91" s="117"/>
      <c r="B91" s="117" t="s">
        <v>384</v>
      </c>
      <c r="C91" s="117" t="s">
        <v>133</v>
      </c>
      <c r="D91" s="216"/>
      <c r="E91" s="217"/>
      <c r="F91" s="126"/>
      <c r="G91" s="126"/>
      <c r="H91" s="127"/>
      <c r="I91" s="128"/>
      <c r="J91" s="128"/>
      <c r="K91" s="32"/>
      <c r="L91" s="31"/>
    </row>
    <row r="92" spans="1:12" ht="15" customHeight="1" x14ac:dyDescent="0.25">
      <c r="A92" s="117"/>
      <c r="B92" s="117" t="s">
        <v>384</v>
      </c>
      <c r="C92" s="117" t="s">
        <v>134</v>
      </c>
      <c r="D92" s="216"/>
      <c r="E92" s="217"/>
      <c r="F92" s="126"/>
      <c r="G92" s="126"/>
      <c r="H92" s="127"/>
      <c r="I92" s="128"/>
      <c r="J92" s="128"/>
      <c r="K92" s="25"/>
      <c r="L92" s="27"/>
    </row>
    <row r="93" spans="1:12" ht="15" customHeight="1" thickBot="1" x14ac:dyDescent="0.3">
      <c r="A93" s="118"/>
      <c r="B93" s="117" t="s">
        <v>384</v>
      </c>
      <c r="C93" s="118" t="s">
        <v>135</v>
      </c>
      <c r="D93" s="218"/>
      <c r="E93" s="219"/>
      <c r="F93" s="126"/>
      <c r="G93" s="126"/>
      <c r="H93" s="127"/>
      <c r="I93" s="128"/>
      <c r="J93" s="128"/>
      <c r="K93" s="25"/>
      <c r="L93" s="27"/>
    </row>
    <row r="94" spans="1:12" ht="15" customHeight="1" x14ac:dyDescent="0.25">
      <c r="A94" s="52" t="s">
        <v>184</v>
      </c>
      <c r="B94" s="52" t="s">
        <v>182</v>
      </c>
      <c r="C94" s="52" t="s">
        <v>57</v>
      </c>
      <c r="D94" s="139" t="s">
        <v>66</v>
      </c>
      <c r="E94" s="173" t="s">
        <v>65</v>
      </c>
      <c r="F94" s="129" t="s">
        <v>186</v>
      </c>
      <c r="G94" s="130" t="s">
        <v>187</v>
      </c>
      <c r="H94" s="130" t="s">
        <v>188</v>
      </c>
      <c r="I94" s="131" t="s">
        <v>189</v>
      </c>
      <c r="J94" s="131" t="s">
        <v>190</v>
      </c>
      <c r="K94" s="44" t="s">
        <v>191</v>
      </c>
      <c r="L94" s="48" t="s">
        <v>192</v>
      </c>
    </row>
    <row r="95" spans="1:12" ht="15" customHeight="1" x14ac:dyDescent="0.25">
      <c r="A95" s="53" t="s">
        <v>185</v>
      </c>
      <c r="B95" s="53" t="s">
        <v>183</v>
      </c>
      <c r="C95" s="53"/>
      <c r="D95" s="140"/>
      <c r="E95" s="174"/>
      <c r="F95" s="132"/>
      <c r="G95" s="133"/>
      <c r="H95" s="133"/>
      <c r="I95" s="134"/>
      <c r="J95" s="134"/>
      <c r="K95" s="47"/>
      <c r="L95" s="49" t="s">
        <v>193</v>
      </c>
    </row>
    <row r="96" spans="1:12" ht="15" customHeight="1" x14ac:dyDescent="0.25">
      <c r="A96" s="121"/>
      <c r="B96" s="121" t="s">
        <v>385</v>
      </c>
      <c r="C96" s="121" t="s">
        <v>136</v>
      </c>
      <c r="D96" s="220"/>
      <c r="E96" s="221"/>
      <c r="F96" s="126"/>
      <c r="G96" s="126"/>
      <c r="H96" s="127"/>
      <c r="I96" s="128"/>
      <c r="J96" s="128"/>
      <c r="K96" s="25"/>
      <c r="L96" s="27"/>
    </row>
    <row r="97" spans="1:12" ht="15" customHeight="1" x14ac:dyDescent="0.25">
      <c r="A97" s="122"/>
      <c r="B97" s="121" t="s">
        <v>385</v>
      </c>
      <c r="C97" s="122" t="s">
        <v>137</v>
      </c>
      <c r="D97" s="222"/>
      <c r="E97" s="223"/>
      <c r="F97" s="126"/>
      <c r="G97" s="126"/>
      <c r="H97" s="127"/>
      <c r="I97" s="128"/>
      <c r="J97" s="128"/>
      <c r="K97" s="25"/>
      <c r="L97" s="27"/>
    </row>
    <row r="98" spans="1:12" ht="15" customHeight="1" x14ac:dyDescent="0.25">
      <c r="A98" s="122"/>
      <c r="B98" s="121" t="s">
        <v>385</v>
      </c>
      <c r="C98" s="122" t="s">
        <v>138</v>
      </c>
      <c r="D98" s="222"/>
      <c r="E98" s="223"/>
      <c r="F98" s="126"/>
      <c r="G98" s="126"/>
      <c r="H98" s="127"/>
      <c r="I98" s="128"/>
      <c r="J98" s="128"/>
      <c r="K98" s="25"/>
      <c r="L98" s="27" t="s">
        <v>20</v>
      </c>
    </row>
    <row r="99" spans="1:12" ht="15" customHeight="1" x14ac:dyDescent="0.25">
      <c r="A99" s="52" t="s">
        <v>184</v>
      </c>
      <c r="B99" s="52" t="s">
        <v>182</v>
      </c>
      <c r="C99" s="52" t="s">
        <v>57</v>
      </c>
      <c r="D99" s="139" t="s">
        <v>66</v>
      </c>
      <c r="E99" s="173" t="s">
        <v>65</v>
      </c>
      <c r="F99" s="129" t="s">
        <v>186</v>
      </c>
      <c r="G99" s="130" t="s">
        <v>187</v>
      </c>
      <c r="H99" s="130" t="s">
        <v>188</v>
      </c>
      <c r="I99" s="131" t="s">
        <v>189</v>
      </c>
      <c r="J99" s="131" t="s">
        <v>190</v>
      </c>
      <c r="K99" s="44" t="s">
        <v>191</v>
      </c>
      <c r="L99" s="48" t="s">
        <v>192</v>
      </c>
    </row>
    <row r="100" spans="1:12" ht="15" customHeight="1" x14ac:dyDescent="0.25">
      <c r="A100" s="53" t="s">
        <v>185</v>
      </c>
      <c r="B100" s="53" t="s">
        <v>183</v>
      </c>
      <c r="C100" s="53"/>
      <c r="D100" s="140"/>
      <c r="E100" s="174"/>
      <c r="F100" s="132"/>
      <c r="G100" s="133"/>
      <c r="H100" s="133"/>
      <c r="I100" s="134"/>
      <c r="J100" s="134"/>
      <c r="K100" s="47"/>
      <c r="L100" s="49" t="s">
        <v>193</v>
      </c>
    </row>
    <row r="101" spans="1:12" ht="15" customHeight="1" x14ac:dyDescent="0.25">
      <c r="A101" s="119"/>
      <c r="B101" s="119" t="s">
        <v>386</v>
      </c>
      <c r="C101" s="119" t="s">
        <v>4</v>
      </c>
      <c r="D101" s="224"/>
      <c r="E101" s="225"/>
      <c r="F101" s="126"/>
      <c r="G101" s="126"/>
      <c r="H101" s="127"/>
      <c r="I101" s="128"/>
      <c r="J101" s="128"/>
      <c r="K101" s="25"/>
      <c r="L101" s="27"/>
    </row>
    <row r="102" spans="1:12" ht="15" customHeight="1" x14ac:dyDescent="0.25">
      <c r="A102" s="120"/>
      <c r="B102" s="119" t="s">
        <v>386</v>
      </c>
      <c r="C102" s="120" t="s">
        <v>5</v>
      </c>
      <c r="D102" s="226"/>
      <c r="E102" s="227"/>
      <c r="F102" s="126"/>
      <c r="G102" s="126"/>
      <c r="H102" s="127"/>
      <c r="I102" s="128"/>
      <c r="J102" s="128"/>
      <c r="K102" s="25"/>
      <c r="L102" s="27"/>
    </row>
    <row r="103" spans="1:12" ht="15" customHeight="1" x14ac:dyDescent="0.25">
      <c r="A103" s="120"/>
      <c r="B103" s="119" t="s">
        <v>386</v>
      </c>
      <c r="C103" s="120" t="s">
        <v>6</v>
      </c>
      <c r="D103" s="226"/>
      <c r="E103" s="227"/>
      <c r="F103" s="126"/>
      <c r="G103" s="126"/>
      <c r="H103" s="127"/>
      <c r="I103" s="128"/>
      <c r="J103" s="128"/>
      <c r="K103" s="25"/>
      <c r="L103" s="27"/>
    </row>
    <row r="104" spans="1:12" ht="15" customHeight="1" x14ac:dyDescent="0.25">
      <c r="A104" s="120"/>
      <c r="B104" s="119" t="s">
        <v>386</v>
      </c>
      <c r="C104" s="120" t="s">
        <v>139</v>
      </c>
      <c r="D104" s="226"/>
      <c r="E104" s="227"/>
      <c r="F104" s="126"/>
      <c r="G104" s="126"/>
      <c r="H104" s="127"/>
      <c r="I104" s="128"/>
      <c r="J104" s="128"/>
      <c r="K104" s="25"/>
      <c r="L104" s="27"/>
    </row>
    <row r="105" spans="1:12" ht="15" customHeight="1" x14ac:dyDescent="0.25">
      <c r="A105" s="120"/>
      <c r="B105" s="119" t="s">
        <v>386</v>
      </c>
      <c r="C105" s="120" t="s">
        <v>140</v>
      </c>
      <c r="D105" s="226"/>
      <c r="E105" s="227"/>
      <c r="F105" s="126"/>
      <c r="G105" s="126"/>
      <c r="H105" s="127"/>
      <c r="I105" s="128"/>
      <c r="J105" s="128"/>
      <c r="K105" s="25"/>
      <c r="L105" s="27"/>
    </row>
    <row r="106" spans="1:12" ht="15" customHeight="1" x14ac:dyDescent="0.25">
      <c r="A106" s="120"/>
      <c r="B106" s="119" t="s">
        <v>386</v>
      </c>
      <c r="C106" s="120" t="s">
        <v>141</v>
      </c>
      <c r="D106" s="226"/>
      <c r="E106" s="227"/>
      <c r="F106" s="126"/>
      <c r="G106" s="126"/>
      <c r="H106" s="127"/>
      <c r="I106" s="128"/>
      <c r="J106" s="128"/>
      <c r="K106" s="25"/>
      <c r="L106" s="27"/>
    </row>
    <row r="107" spans="1:12" ht="15" customHeight="1" x14ac:dyDescent="0.25">
      <c r="A107" s="120"/>
      <c r="B107" s="119" t="s">
        <v>386</v>
      </c>
      <c r="C107" s="120" t="s">
        <v>142</v>
      </c>
      <c r="D107" s="226"/>
      <c r="E107" s="227"/>
      <c r="F107" s="126"/>
      <c r="G107" s="126"/>
      <c r="H107" s="127"/>
      <c r="I107" s="128"/>
      <c r="J107" s="128"/>
      <c r="K107" s="25"/>
      <c r="L107" s="27"/>
    </row>
    <row r="108" spans="1:12" ht="15" customHeight="1" x14ac:dyDescent="0.25">
      <c r="A108" s="120"/>
      <c r="B108" s="119" t="s">
        <v>386</v>
      </c>
      <c r="C108" s="120" t="s">
        <v>7</v>
      </c>
      <c r="D108" s="226"/>
      <c r="E108" s="227"/>
      <c r="F108" s="126"/>
      <c r="G108" s="126"/>
      <c r="H108" s="127"/>
      <c r="I108" s="128"/>
      <c r="J108" s="128"/>
      <c r="K108" s="25"/>
      <c r="L108" s="27"/>
    </row>
    <row r="109" spans="1:12" ht="15" customHeight="1" x14ac:dyDescent="0.25">
      <c r="A109" s="120"/>
      <c r="B109" s="119" t="s">
        <v>386</v>
      </c>
      <c r="C109" s="120" t="s">
        <v>8</v>
      </c>
      <c r="D109" s="226"/>
      <c r="E109" s="227"/>
      <c r="F109" s="126"/>
      <c r="G109" s="126"/>
      <c r="H109" s="127"/>
      <c r="I109" s="128"/>
      <c r="J109" s="128"/>
      <c r="K109" s="25"/>
      <c r="L109" s="27"/>
    </row>
    <row r="110" spans="1:12" ht="15" customHeight="1" x14ac:dyDescent="0.25">
      <c r="A110" s="52" t="s">
        <v>184</v>
      </c>
      <c r="B110" s="52" t="s">
        <v>182</v>
      </c>
      <c r="C110" s="52" t="s">
        <v>57</v>
      </c>
      <c r="D110" s="139" t="s">
        <v>66</v>
      </c>
      <c r="E110" s="173" t="s">
        <v>65</v>
      </c>
      <c r="F110" s="129" t="s">
        <v>186</v>
      </c>
      <c r="G110" s="130" t="s">
        <v>187</v>
      </c>
      <c r="H110" s="130" t="s">
        <v>188</v>
      </c>
      <c r="I110" s="131" t="s">
        <v>189</v>
      </c>
      <c r="J110" s="131" t="s">
        <v>190</v>
      </c>
      <c r="K110" s="44" t="s">
        <v>191</v>
      </c>
      <c r="L110" s="48" t="s">
        <v>192</v>
      </c>
    </row>
    <row r="111" spans="1:12" ht="15" customHeight="1" x14ac:dyDescent="0.25">
      <c r="A111" s="53" t="s">
        <v>185</v>
      </c>
      <c r="B111" s="53" t="s">
        <v>183</v>
      </c>
      <c r="C111" s="53"/>
      <c r="D111" s="140"/>
      <c r="E111" s="174"/>
      <c r="F111" s="132"/>
      <c r="G111" s="133"/>
      <c r="H111" s="133"/>
      <c r="I111" s="134"/>
      <c r="J111" s="134"/>
      <c r="K111" s="47"/>
      <c r="L111" s="49" t="s">
        <v>193</v>
      </c>
    </row>
    <row r="112" spans="1:12" ht="15" customHeight="1" x14ac:dyDescent="0.25">
      <c r="A112" s="55"/>
      <c r="B112" s="55" t="s">
        <v>2</v>
      </c>
      <c r="C112" s="55" t="s">
        <v>53</v>
      </c>
      <c r="D112" s="160"/>
      <c r="E112" s="193"/>
      <c r="F112" s="126"/>
      <c r="G112" s="126"/>
      <c r="H112" s="127"/>
      <c r="I112" s="128"/>
      <c r="J112" s="128"/>
      <c r="K112" s="25"/>
      <c r="L112" s="27"/>
    </row>
    <row r="113" spans="1:12" ht="15" customHeight="1" x14ac:dyDescent="0.25">
      <c r="A113" s="55"/>
      <c r="B113" s="55" t="s">
        <v>2</v>
      </c>
      <c r="C113" s="55" t="s">
        <v>54</v>
      </c>
      <c r="D113" s="160"/>
      <c r="E113" s="193"/>
      <c r="F113" s="126"/>
      <c r="G113" s="126"/>
      <c r="H113" s="127"/>
      <c r="I113" s="128"/>
      <c r="J113" s="128"/>
      <c r="K113" s="25"/>
      <c r="L113" s="27"/>
    </row>
    <row r="114" spans="1:12" ht="15" customHeight="1" x14ac:dyDescent="0.25">
      <c r="A114" s="55"/>
      <c r="B114" s="55" t="s">
        <v>2</v>
      </c>
      <c r="C114" s="55" t="s">
        <v>55</v>
      </c>
      <c r="D114" s="160"/>
      <c r="E114" s="193"/>
      <c r="F114" s="126"/>
      <c r="G114" s="126"/>
      <c r="H114" s="127"/>
      <c r="I114" s="128"/>
      <c r="J114" s="128"/>
      <c r="K114" s="25"/>
      <c r="L114" s="27"/>
    </row>
    <row r="115" spans="1:12" ht="15" customHeight="1" x14ac:dyDescent="0.25">
      <c r="A115" s="234"/>
      <c r="B115" s="55" t="s">
        <v>2</v>
      </c>
      <c r="C115" s="55" t="s">
        <v>143</v>
      </c>
      <c r="D115" s="160"/>
      <c r="E115" s="193"/>
      <c r="F115" s="126"/>
      <c r="G115" s="126"/>
      <c r="H115" s="127"/>
      <c r="I115" s="128">
        <v>0</v>
      </c>
      <c r="J115" s="128"/>
      <c r="K115" s="25"/>
      <c r="L115" s="27"/>
    </row>
    <row r="116" spans="1:12" ht="15" customHeight="1" x14ac:dyDescent="0.25">
      <c r="A116" s="55"/>
      <c r="B116" s="55" t="s">
        <v>2</v>
      </c>
      <c r="C116" s="55" t="s">
        <v>144</v>
      </c>
      <c r="D116" s="160"/>
      <c r="E116" s="193"/>
      <c r="F116" s="126"/>
      <c r="G116" s="126"/>
      <c r="H116" s="127"/>
      <c r="I116" s="128"/>
      <c r="J116" s="128"/>
      <c r="K116" s="25"/>
      <c r="L116" s="27"/>
    </row>
    <row r="117" spans="1:12" ht="15" customHeight="1" x14ac:dyDescent="0.25">
      <c r="A117" s="55"/>
      <c r="B117" s="55" t="s">
        <v>2</v>
      </c>
      <c r="C117" s="55" t="s">
        <v>9</v>
      </c>
      <c r="D117" s="160"/>
      <c r="E117" s="193"/>
      <c r="F117" s="126"/>
      <c r="G117" s="126"/>
      <c r="H117" s="127"/>
      <c r="I117" s="128"/>
      <c r="J117" s="128"/>
      <c r="K117" s="25"/>
      <c r="L117" s="27"/>
    </row>
    <row r="118" spans="1:12" ht="15" customHeight="1" x14ac:dyDescent="0.25">
      <c r="A118" s="52" t="s">
        <v>184</v>
      </c>
      <c r="B118" s="52" t="s">
        <v>182</v>
      </c>
      <c r="C118" s="52" t="s">
        <v>57</v>
      </c>
      <c r="D118" s="139" t="s">
        <v>66</v>
      </c>
      <c r="E118" s="173" t="s">
        <v>65</v>
      </c>
      <c r="F118" s="129" t="s">
        <v>186</v>
      </c>
      <c r="G118" s="130" t="s">
        <v>187</v>
      </c>
      <c r="H118" s="130" t="s">
        <v>188</v>
      </c>
      <c r="I118" s="131" t="s">
        <v>189</v>
      </c>
      <c r="J118" s="131" t="s">
        <v>190</v>
      </c>
      <c r="K118" s="44" t="s">
        <v>191</v>
      </c>
      <c r="L118" s="48" t="s">
        <v>192</v>
      </c>
    </row>
    <row r="119" spans="1:12" ht="15" customHeight="1" x14ac:dyDescent="0.25">
      <c r="A119" s="53" t="s">
        <v>185</v>
      </c>
      <c r="B119" s="53" t="s">
        <v>183</v>
      </c>
      <c r="C119" s="53"/>
      <c r="D119" s="140"/>
      <c r="E119" s="174"/>
      <c r="F119" s="132"/>
      <c r="G119" s="133"/>
      <c r="H119" s="133"/>
      <c r="I119" s="134"/>
      <c r="J119" s="134"/>
      <c r="K119" s="47"/>
      <c r="L119" s="49" t="s">
        <v>193</v>
      </c>
    </row>
    <row r="120" spans="1:12" ht="15" customHeight="1" x14ac:dyDescent="0.25">
      <c r="A120" s="58"/>
      <c r="B120" s="58" t="s">
        <v>387</v>
      </c>
      <c r="C120" s="58" t="s">
        <v>145</v>
      </c>
      <c r="D120" s="150"/>
      <c r="E120" s="183"/>
      <c r="F120" s="126"/>
      <c r="G120" s="126"/>
      <c r="H120" s="127"/>
      <c r="I120" s="128"/>
      <c r="J120" s="128"/>
      <c r="K120" s="25"/>
      <c r="L120" s="27"/>
    </row>
    <row r="121" spans="1:12" ht="15" customHeight="1" x14ac:dyDescent="0.25">
      <c r="A121" s="58"/>
      <c r="B121" s="58" t="s">
        <v>387</v>
      </c>
      <c r="C121" s="58" t="s">
        <v>146</v>
      </c>
      <c r="D121" s="150"/>
      <c r="E121" s="183"/>
      <c r="F121" s="126"/>
      <c r="G121" s="126"/>
      <c r="H121" s="127"/>
      <c r="I121" s="128"/>
      <c r="J121" s="128"/>
      <c r="K121" s="25"/>
      <c r="L121" s="27"/>
    </row>
    <row r="122" spans="1:12" ht="15" customHeight="1" x14ac:dyDescent="0.25">
      <c r="A122" s="58"/>
      <c r="B122" s="58" t="s">
        <v>387</v>
      </c>
      <c r="C122" s="58" t="s">
        <v>147</v>
      </c>
      <c r="D122" s="150"/>
      <c r="E122" s="183"/>
      <c r="F122" s="126"/>
      <c r="G122" s="126"/>
      <c r="H122" s="127"/>
      <c r="I122" s="128"/>
      <c r="J122" s="128"/>
      <c r="K122" s="25"/>
      <c r="L122" s="27"/>
    </row>
    <row r="123" spans="1:12" ht="15" customHeight="1" x14ac:dyDescent="0.25">
      <c r="A123" s="61"/>
      <c r="B123" s="58" t="s">
        <v>387</v>
      </c>
      <c r="C123" s="61" t="s">
        <v>148</v>
      </c>
      <c r="D123" s="149"/>
      <c r="E123" s="182"/>
      <c r="F123" s="126"/>
      <c r="G123" s="126"/>
      <c r="H123" s="127"/>
      <c r="I123" s="128"/>
      <c r="J123" s="128"/>
      <c r="K123" s="25"/>
      <c r="L123" s="27"/>
    </row>
    <row r="124" spans="1:12" ht="15" customHeight="1" thickBot="1" x14ac:dyDescent="0.3">
      <c r="A124" s="263"/>
      <c r="B124" s="58" t="s">
        <v>387</v>
      </c>
      <c r="C124" s="123" t="s">
        <v>149</v>
      </c>
      <c r="D124" s="228"/>
      <c r="E124" s="229"/>
      <c r="F124" s="126"/>
      <c r="G124" s="126"/>
      <c r="H124" s="127"/>
      <c r="I124" s="128"/>
      <c r="J124" s="128"/>
      <c r="K124" s="25"/>
      <c r="L124" s="27"/>
    </row>
    <row r="125" spans="1:12" ht="15" customHeight="1" x14ac:dyDescent="0.25">
      <c r="A125" s="52" t="s">
        <v>184</v>
      </c>
      <c r="B125" s="52" t="s">
        <v>182</v>
      </c>
      <c r="C125" s="52" t="s">
        <v>57</v>
      </c>
      <c r="D125" s="139" t="s">
        <v>66</v>
      </c>
      <c r="E125" s="173" t="s">
        <v>65</v>
      </c>
      <c r="F125" s="129" t="s">
        <v>186</v>
      </c>
      <c r="G125" s="130" t="s">
        <v>187</v>
      </c>
      <c r="H125" s="130" t="s">
        <v>188</v>
      </c>
      <c r="I125" s="131" t="s">
        <v>189</v>
      </c>
      <c r="J125" s="131" t="s">
        <v>190</v>
      </c>
      <c r="K125" s="44" t="s">
        <v>191</v>
      </c>
      <c r="L125" s="48" t="s">
        <v>192</v>
      </c>
    </row>
    <row r="126" spans="1:12" ht="15" customHeight="1" x14ac:dyDescent="0.25">
      <c r="A126" s="53" t="s">
        <v>185</v>
      </c>
      <c r="B126" s="53" t="s">
        <v>183</v>
      </c>
      <c r="C126" s="53"/>
      <c r="D126" s="140"/>
      <c r="E126" s="174"/>
      <c r="F126" s="132"/>
      <c r="G126" s="133"/>
      <c r="H126" s="133"/>
      <c r="I126" s="134"/>
      <c r="J126" s="134"/>
      <c r="K126" s="47"/>
      <c r="L126" s="49" t="s">
        <v>193</v>
      </c>
    </row>
    <row r="127" spans="1:12" ht="15" customHeight="1" x14ac:dyDescent="0.25">
      <c r="A127" s="57"/>
      <c r="B127" s="57" t="s">
        <v>388</v>
      </c>
      <c r="C127" s="57" t="s">
        <v>150</v>
      </c>
      <c r="D127" s="163"/>
      <c r="E127" s="196"/>
      <c r="F127" s="126"/>
      <c r="G127" s="126"/>
      <c r="H127" s="127"/>
      <c r="I127" s="128"/>
      <c r="J127" s="128"/>
      <c r="K127" s="25"/>
      <c r="L127" s="27"/>
    </row>
    <row r="128" spans="1:12" ht="15" customHeight="1" x14ac:dyDescent="0.25">
      <c r="A128" s="2"/>
      <c r="B128" s="57" t="s">
        <v>388</v>
      </c>
      <c r="C128" s="2" t="s">
        <v>27</v>
      </c>
      <c r="D128" s="164"/>
      <c r="E128" s="197"/>
      <c r="F128" s="126"/>
      <c r="G128" s="126"/>
      <c r="H128" s="127"/>
      <c r="I128" s="128"/>
      <c r="J128" s="128"/>
      <c r="K128" s="25"/>
      <c r="L128" s="27"/>
    </row>
    <row r="129" spans="1:12" ht="15" customHeight="1" x14ac:dyDescent="0.25">
      <c r="A129" s="2"/>
      <c r="B129" s="57" t="s">
        <v>388</v>
      </c>
      <c r="C129" s="2" t="s">
        <v>28</v>
      </c>
      <c r="D129" s="164"/>
      <c r="E129" s="197"/>
      <c r="F129" s="126"/>
      <c r="G129" s="126"/>
      <c r="H129" s="127"/>
      <c r="I129" s="128"/>
      <c r="J129" s="128"/>
      <c r="K129" s="25"/>
      <c r="L129" s="27"/>
    </row>
    <row r="130" spans="1:12" ht="15" customHeight="1" x14ac:dyDescent="0.25">
      <c r="A130" s="2"/>
      <c r="B130" s="57" t="s">
        <v>388</v>
      </c>
      <c r="C130" s="2" t="s">
        <v>29</v>
      </c>
      <c r="D130" s="164"/>
      <c r="E130" s="197"/>
      <c r="F130" s="126"/>
      <c r="G130" s="126"/>
      <c r="H130" s="127"/>
      <c r="I130" s="128"/>
      <c r="J130" s="128"/>
      <c r="K130" s="25"/>
      <c r="L130" s="27"/>
    </row>
    <row r="131" spans="1:12" ht="15" customHeight="1" x14ac:dyDescent="0.25">
      <c r="A131" s="2"/>
      <c r="B131" s="57" t="s">
        <v>388</v>
      </c>
      <c r="C131" s="2" t="s">
        <v>30</v>
      </c>
      <c r="D131" s="164"/>
      <c r="E131" s="197"/>
      <c r="F131" s="126"/>
      <c r="G131" s="126"/>
      <c r="H131" s="127"/>
      <c r="I131" s="128"/>
      <c r="J131" s="128"/>
      <c r="K131" s="25"/>
      <c r="L131" s="27"/>
    </row>
    <row r="132" spans="1:12" ht="15" customHeight="1" x14ac:dyDescent="0.25">
      <c r="A132" s="2"/>
      <c r="B132" s="57" t="s">
        <v>388</v>
      </c>
      <c r="C132" s="2" t="s">
        <v>31</v>
      </c>
      <c r="D132" s="164"/>
      <c r="E132" s="197"/>
      <c r="F132" s="126"/>
      <c r="G132" s="126"/>
      <c r="H132" s="127"/>
      <c r="I132" s="128"/>
      <c r="J132" s="128"/>
      <c r="K132" s="25"/>
      <c r="L132" s="27"/>
    </row>
    <row r="133" spans="1:12" ht="15" customHeight="1" x14ac:dyDescent="0.25">
      <c r="A133" s="2"/>
      <c r="B133" s="57" t="s">
        <v>388</v>
      </c>
      <c r="C133" s="2" t="s">
        <v>151</v>
      </c>
      <c r="D133" s="164"/>
      <c r="E133" s="197"/>
      <c r="F133" s="126"/>
      <c r="G133" s="126"/>
      <c r="H133" s="127"/>
      <c r="I133" s="128"/>
      <c r="J133" s="128"/>
      <c r="K133" s="25"/>
      <c r="L133" s="27"/>
    </row>
    <row r="134" spans="1:12" ht="15" customHeight="1" x14ac:dyDescent="0.25">
      <c r="A134" s="9"/>
      <c r="B134" s="124" t="s">
        <v>388</v>
      </c>
      <c r="C134" s="9" t="s">
        <v>152</v>
      </c>
      <c r="D134" s="151"/>
      <c r="E134" s="184"/>
      <c r="F134" s="126"/>
      <c r="G134" s="126"/>
      <c r="H134" s="127"/>
      <c r="I134" s="128"/>
      <c r="J134" s="128"/>
      <c r="K134" s="25"/>
      <c r="L134" s="27"/>
    </row>
    <row r="135" spans="1:12" ht="15" customHeight="1" x14ac:dyDescent="0.25">
      <c r="A135" s="9"/>
      <c r="B135" s="124" t="s">
        <v>388</v>
      </c>
      <c r="C135" s="9" t="s">
        <v>32</v>
      </c>
      <c r="D135" s="151"/>
      <c r="E135" s="184"/>
      <c r="F135" s="126"/>
      <c r="G135" s="126"/>
      <c r="H135" s="127"/>
      <c r="I135" s="128"/>
      <c r="J135" s="128"/>
      <c r="K135" s="25"/>
      <c r="L135" s="27"/>
    </row>
    <row r="136" spans="1:12" ht="15" customHeight="1" x14ac:dyDescent="0.25">
      <c r="A136" s="9"/>
      <c r="B136" s="124" t="s">
        <v>388</v>
      </c>
      <c r="C136" s="9" t="s">
        <v>33</v>
      </c>
      <c r="D136" s="151"/>
      <c r="E136" s="184"/>
      <c r="F136" s="126"/>
      <c r="G136" s="126"/>
      <c r="H136" s="127"/>
      <c r="I136" s="128"/>
      <c r="J136" s="128"/>
      <c r="K136" s="25"/>
      <c r="L136" s="27"/>
    </row>
    <row r="137" spans="1:12" ht="15" customHeight="1" x14ac:dyDescent="0.25">
      <c r="A137" s="9"/>
      <c r="B137" s="124" t="s">
        <v>388</v>
      </c>
      <c r="C137" s="9" t="s">
        <v>34</v>
      </c>
      <c r="D137" s="151"/>
      <c r="E137" s="184"/>
      <c r="F137" s="126"/>
      <c r="G137" s="126"/>
      <c r="H137" s="127"/>
      <c r="I137" s="128"/>
      <c r="J137" s="128"/>
      <c r="K137" s="25"/>
      <c r="L137" s="27"/>
    </row>
    <row r="138" spans="1:12" ht="15" customHeight="1" x14ac:dyDescent="0.25">
      <c r="A138" s="9"/>
      <c r="B138" s="124" t="s">
        <v>388</v>
      </c>
      <c r="C138" s="9" t="s">
        <v>35</v>
      </c>
      <c r="D138" s="151"/>
      <c r="E138" s="184"/>
      <c r="F138" s="126"/>
      <c r="G138" s="126"/>
      <c r="H138" s="127"/>
      <c r="I138" s="128"/>
      <c r="J138" s="128"/>
      <c r="K138" s="25"/>
      <c r="L138" s="27"/>
    </row>
    <row r="139" spans="1:12" ht="15" customHeight="1" x14ac:dyDescent="0.25">
      <c r="A139" s="9"/>
      <c r="B139" s="124" t="s">
        <v>388</v>
      </c>
      <c r="C139" s="9" t="s">
        <v>36</v>
      </c>
      <c r="D139" s="151"/>
      <c r="E139" s="184"/>
      <c r="F139" s="126"/>
      <c r="G139" s="126"/>
      <c r="H139" s="127"/>
      <c r="I139" s="128"/>
      <c r="J139" s="128"/>
      <c r="K139" s="25"/>
      <c r="L139" s="27"/>
    </row>
    <row r="140" spans="1:12" ht="15" customHeight="1" x14ac:dyDescent="0.25">
      <c r="A140" s="9"/>
      <c r="B140" s="124" t="s">
        <v>388</v>
      </c>
      <c r="C140" s="9" t="s">
        <v>37</v>
      </c>
      <c r="D140" s="151"/>
      <c r="E140" s="184"/>
      <c r="F140" s="126"/>
      <c r="G140" s="126"/>
      <c r="H140" s="127"/>
      <c r="I140" s="128"/>
      <c r="J140" s="128"/>
      <c r="K140" s="25"/>
      <c r="L140" s="27"/>
    </row>
    <row r="141" spans="1:12" ht="15" customHeight="1" x14ac:dyDescent="0.25">
      <c r="A141" s="9"/>
      <c r="B141" s="124" t="s">
        <v>388</v>
      </c>
      <c r="C141" s="9" t="s">
        <v>38</v>
      </c>
      <c r="D141" s="151"/>
      <c r="E141" s="184"/>
      <c r="F141" s="126"/>
      <c r="G141" s="126"/>
      <c r="H141" s="127"/>
      <c r="I141" s="128"/>
      <c r="J141" s="128"/>
      <c r="K141" s="25"/>
      <c r="L141" s="27"/>
    </row>
    <row r="142" spans="1:12" ht="15" customHeight="1" x14ac:dyDescent="0.25">
      <c r="A142" s="9"/>
      <c r="B142" s="124" t="s">
        <v>388</v>
      </c>
      <c r="C142" s="9" t="s">
        <v>153</v>
      </c>
      <c r="D142" s="151"/>
      <c r="E142" s="184"/>
      <c r="F142" s="126"/>
      <c r="G142" s="126"/>
      <c r="H142" s="127"/>
      <c r="I142" s="128"/>
      <c r="J142" s="128"/>
      <c r="K142" s="25"/>
      <c r="L142" s="27"/>
    </row>
    <row r="143" spans="1:12" ht="15" customHeight="1" x14ac:dyDescent="0.25">
      <c r="A143" s="9"/>
      <c r="B143" s="124" t="s">
        <v>388</v>
      </c>
      <c r="C143" s="9" t="s">
        <v>154</v>
      </c>
      <c r="D143" s="151"/>
      <c r="E143" s="184"/>
      <c r="F143" s="126"/>
      <c r="G143" s="126"/>
      <c r="H143" s="127"/>
      <c r="I143" s="128"/>
      <c r="J143" s="128"/>
      <c r="K143" s="25"/>
      <c r="L143" s="27"/>
    </row>
    <row r="144" spans="1:12" ht="15" customHeight="1" x14ac:dyDescent="0.25">
      <c r="A144" s="279"/>
      <c r="B144" s="124" t="s">
        <v>388</v>
      </c>
      <c r="C144" s="9" t="s">
        <v>155</v>
      </c>
      <c r="D144" s="151"/>
      <c r="E144" s="184"/>
      <c r="F144" s="126"/>
      <c r="G144" s="126"/>
      <c r="H144" s="127"/>
      <c r="I144" s="128"/>
      <c r="J144" s="128"/>
      <c r="K144" s="25"/>
      <c r="L144" s="27"/>
    </row>
    <row r="145" spans="1:12" ht="15" customHeight="1" x14ac:dyDescent="0.25">
      <c r="A145" s="9"/>
      <c r="B145" s="124" t="s">
        <v>388</v>
      </c>
      <c r="C145" s="9" t="s">
        <v>156</v>
      </c>
      <c r="D145" s="151"/>
      <c r="E145" s="184"/>
      <c r="F145" s="126"/>
      <c r="G145" s="126"/>
      <c r="H145" s="127"/>
      <c r="I145" s="128"/>
      <c r="J145" s="128"/>
      <c r="K145" s="25"/>
      <c r="L145" s="27"/>
    </row>
    <row r="146" spans="1:12" ht="15" customHeight="1" x14ac:dyDescent="0.25">
      <c r="A146" s="9"/>
      <c r="B146" s="124" t="s">
        <v>388</v>
      </c>
      <c r="C146" s="9" t="s">
        <v>39</v>
      </c>
      <c r="D146" s="151"/>
      <c r="E146" s="184"/>
      <c r="F146" s="126"/>
      <c r="G146" s="126"/>
      <c r="H146" s="127"/>
      <c r="I146" s="128"/>
      <c r="J146" s="128"/>
      <c r="K146" s="25"/>
      <c r="L146" s="27"/>
    </row>
    <row r="147" spans="1:12" ht="15" customHeight="1" x14ac:dyDescent="0.25">
      <c r="A147" s="57"/>
      <c r="B147" s="57" t="s">
        <v>388</v>
      </c>
      <c r="C147" s="57" t="s">
        <v>157</v>
      </c>
      <c r="D147" s="163"/>
      <c r="E147" s="196"/>
      <c r="F147" s="126"/>
      <c r="G147" s="126"/>
      <c r="H147" s="127"/>
      <c r="I147" s="128"/>
      <c r="J147" s="128"/>
      <c r="K147" s="25"/>
      <c r="L147" s="27"/>
    </row>
    <row r="148" spans="1:12" ht="15" customHeight="1" x14ac:dyDescent="0.25">
      <c r="A148" s="57"/>
      <c r="B148" s="57" t="s">
        <v>388</v>
      </c>
      <c r="C148" s="57" t="s">
        <v>158</v>
      </c>
      <c r="D148" s="163"/>
      <c r="E148" s="196"/>
      <c r="F148" s="126"/>
      <c r="G148" s="126"/>
      <c r="H148" s="127"/>
      <c r="I148" s="128"/>
      <c r="J148" s="128"/>
      <c r="K148" s="25"/>
      <c r="L148" s="27"/>
    </row>
    <row r="149" spans="1:12" ht="15" customHeight="1" x14ac:dyDescent="0.25">
      <c r="A149" s="2"/>
      <c r="B149" s="57" t="s">
        <v>388</v>
      </c>
      <c r="C149" s="2" t="s">
        <v>159</v>
      </c>
      <c r="D149" s="164"/>
      <c r="E149" s="197"/>
      <c r="F149" s="126"/>
      <c r="G149" s="126"/>
      <c r="H149" s="127"/>
      <c r="I149" s="128"/>
      <c r="J149" s="128"/>
      <c r="K149" s="25"/>
      <c r="L149" s="27"/>
    </row>
    <row r="150" spans="1:12" ht="15" customHeight="1" x14ac:dyDescent="0.25">
      <c r="A150" s="2"/>
      <c r="B150" s="57" t="s">
        <v>388</v>
      </c>
      <c r="C150" s="2" t="s">
        <v>160</v>
      </c>
      <c r="D150" s="164"/>
      <c r="E150" s="197"/>
      <c r="F150" s="126"/>
      <c r="G150" s="126"/>
      <c r="H150" s="127"/>
      <c r="I150" s="128"/>
      <c r="J150" s="128"/>
      <c r="K150" s="25"/>
      <c r="L150" s="27"/>
    </row>
    <row r="151" spans="1:12" ht="15" customHeight="1" x14ac:dyDescent="0.25">
      <c r="A151" s="2"/>
      <c r="B151" s="57" t="s">
        <v>388</v>
      </c>
      <c r="C151" s="2" t="s">
        <v>161</v>
      </c>
      <c r="D151" s="164"/>
      <c r="E151" s="197"/>
      <c r="F151" s="126"/>
      <c r="G151" s="126"/>
      <c r="H151" s="127"/>
      <c r="I151" s="128"/>
      <c r="J151" s="128"/>
      <c r="K151" s="25"/>
      <c r="L151" s="27"/>
    </row>
    <row r="152" spans="1:12" ht="15" customHeight="1" x14ac:dyDescent="0.25">
      <c r="A152" s="2"/>
      <c r="B152" s="57" t="s">
        <v>388</v>
      </c>
      <c r="C152" s="2" t="s">
        <v>162</v>
      </c>
      <c r="D152" s="164"/>
      <c r="E152" s="197"/>
      <c r="F152" s="126"/>
      <c r="G152" s="126"/>
      <c r="H152" s="127"/>
      <c r="I152" s="128"/>
      <c r="J152" s="128"/>
      <c r="K152" s="25"/>
      <c r="L152" s="27"/>
    </row>
    <row r="153" spans="1:12" ht="15" customHeight="1" x14ac:dyDescent="0.25">
      <c r="A153" s="2"/>
      <c r="B153" s="57" t="s">
        <v>388</v>
      </c>
      <c r="C153" s="2" t="s">
        <v>163</v>
      </c>
      <c r="D153" s="164"/>
      <c r="E153" s="197"/>
      <c r="F153" s="126"/>
      <c r="G153" s="126"/>
      <c r="H153" s="127"/>
      <c r="I153" s="128"/>
      <c r="J153" s="128"/>
      <c r="K153" s="25"/>
      <c r="L153" s="27"/>
    </row>
    <row r="154" spans="1:12" ht="15" customHeight="1" x14ac:dyDescent="0.25">
      <c r="A154" s="2"/>
      <c r="B154" s="57" t="s">
        <v>388</v>
      </c>
      <c r="C154" s="2" t="s">
        <v>164</v>
      </c>
      <c r="D154" s="164"/>
      <c r="E154" s="197"/>
      <c r="F154" s="126"/>
      <c r="G154" s="126"/>
      <c r="H154" s="127"/>
      <c r="I154" s="128"/>
      <c r="J154" s="128"/>
      <c r="K154" s="25"/>
      <c r="L154" s="27"/>
    </row>
    <row r="155" spans="1:12" ht="15" customHeight="1" x14ac:dyDescent="0.25">
      <c r="A155" s="2"/>
      <c r="B155" s="57" t="s">
        <v>388</v>
      </c>
      <c r="C155" s="2" t="s">
        <v>165</v>
      </c>
      <c r="D155" s="164"/>
      <c r="E155" s="197"/>
      <c r="F155" s="126"/>
      <c r="G155" s="126"/>
      <c r="H155" s="127"/>
      <c r="I155" s="128"/>
      <c r="J155" s="128"/>
      <c r="K155" s="25"/>
      <c r="L155" s="27"/>
    </row>
    <row r="156" spans="1:12" ht="15" customHeight="1" x14ac:dyDescent="0.25">
      <c r="A156" s="2"/>
      <c r="B156" s="57" t="s">
        <v>388</v>
      </c>
      <c r="C156" s="2" t="s">
        <v>166</v>
      </c>
      <c r="D156" s="164"/>
      <c r="E156" s="197"/>
      <c r="F156" s="126"/>
      <c r="G156" s="126"/>
      <c r="H156" s="127"/>
      <c r="I156" s="128"/>
      <c r="J156" s="128"/>
      <c r="K156" s="25"/>
      <c r="L156" s="27"/>
    </row>
    <row r="157" spans="1:12" ht="15" customHeight="1" x14ac:dyDescent="0.25">
      <c r="A157" s="24"/>
      <c r="B157" s="57" t="s">
        <v>388</v>
      </c>
      <c r="C157" s="24" t="s">
        <v>58</v>
      </c>
      <c r="D157" s="166"/>
      <c r="E157" s="199"/>
      <c r="F157" s="126"/>
      <c r="G157" s="126"/>
      <c r="H157" s="127"/>
      <c r="I157" s="128"/>
      <c r="J157" s="128"/>
      <c r="K157" s="25"/>
      <c r="L157" s="27"/>
    </row>
    <row r="158" spans="1:12" ht="15" customHeight="1" x14ac:dyDescent="0.25">
      <c r="A158" s="24"/>
      <c r="B158" s="57" t="s">
        <v>388</v>
      </c>
      <c r="C158" s="24" t="s">
        <v>59</v>
      </c>
      <c r="D158" s="166"/>
      <c r="E158" s="199"/>
      <c r="F158" s="126"/>
      <c r="G158" s="126"/>
      <c r="H158" s="127"/>
      <c r="I158" s="128"/>
      <c r="J158" s="128"/>
      <c r="K158" s="25"/>
      <c r="L158" s="27"/>
    </row>
    <row r="159" spans="1:12" ht="15" customHeight="1" x14ac:dyDescent="0.25">
      <c r="A159" s="24"/>
      <c r="B159" s="57" t="s">
        <v>388</v>
      </c>
      <c r="C159" s="24" t="s">
        <v>60</v>
      </c>
      <c r="D159" s="166"/>
      <c r="E159" s="199"/>
      <c r="F159" s="126"/>
      <c r="G159" s="126"/>
      <c r="H159" s="127"/>
      <c r="I159" s="128"/>
      <c r="J159" s="128"/>
      <c r="K159" s="25"/>
      <c r="L159" s="27"/>
    </row>
    <row r="160" spans="1:12" ht="15" customHeight="1" x14ac:dyDescent="0.25">
      <c r="A160" s="24"/>
      <c r="B160" s="57" t="s">
        <v>388</v>
      </c>
      <c r="C160" s="24" t="s">
        <v>61</v>
      </c>
      <c r="D160" s="166"/>
      <c r="E160" s="199"/>
      <c r="F160" s="126"/>
      <c r="G160" s="126"/>
      <c r="H160" s="127"/>
      <c r="I160" s="128"/>
      <c r="J160" s="128"/>
      <c r="K160" s="25"/>
      <c r="L160" s="27"/>
    </row>
    <row r="161" spans="1:12" ht="15" customHeight="1" x14ac:dyDescent="0.25">
      <c r="A161" s="24"/>
      <c r="B161" s="57" t="s">
        <v>388</v>
      </c>
      <c r="C161" s="24" t="s">
        <v>62</v>
      </c>
      <c r="D161" s="166"/>
      <c r="E161" s="199"/>
      <c r="F161" s="126"/>
      <c r="G161" s="126"/>
      <c r="H161" s="127"/>
      <c r="I161" s="128"/>
      <c r="J161" s="128"/>
      <c r="K161" s="25"/>
      <c r="L161" s="27"/>
    </row>
    <row r="162" spans="1:12" ht="15" customHeight="1" x14ac:dyDescent="0.25">
      <c r="A162" s="24"/>
      <c r="B162" s="57" t="s">
        <v>388</v>
      </c>
      <c r="C162" s="24" t="s">
        <v>63</v>
      </c>
      <c r="D162" s="166"/>
      <c r="E162" s="199"/>
      <c r="F162" s="126"/>
      <c r="G162" s="126"/>
      <c r="H162" s="127"/>
      <c r="I162" s="128"/>
      <c r="J162" s="128"/>
      <c r="K162" s="25"/>
      <c r="L162" s="27"/>
    </row>
    <row r="163" spans="1:12" ht="15" customHeight="1" x14ac:dyDescent="0.25">
      <c r="A163" s="24"/>
      <c r="B163" s="57" t="s">
        <v>388</v>
      </c>
      <c r="C163" s="24" t="s">
        <v>64</v>
      </c>
      <c r="D163" s="166"/>
      <c r="E163" s="199"/>
      <c r="F163" s="126"/>
      <c r="G163" s="126"/>
      <c r="H163" s="127"/>
      <c r="I163" s="128"/>
      <c r="J163" s="128"/>
      <c r="K163" s="25"/>
      <c r="L163" s="27"/>
    </row>
    <row r="164" spans="1:12" ht="15" customHeight="1" x14ac:dyDescent="0.25">
      <c r="A164" s="22"/>
      <c r="B164" s="125" t="s">
        <v>388</v>
      </c>
      <c r="C164" s="22" t="s">
        <v>10</v>
      </c>
      <c r="D164" s="168"/>
      <c r="E164" s="201"/>
      <c r="F164" s="126"/>
      <c r="G164" s="126"/>
      <c r="H164" s="127"/>
      <c r="I164" s="128"/>
      <c r="J164" s="128"/>
      <c r="K164" s="25"/>
      <c r="L164" s="27"/>
    </row>
    <row r="165" spans="1:12" ht="15" customHeight="1" x14ac:dyDescent="0.25">
      <c r="A165" s="22"/>
      <c r="B165" s="125" t="s">
        <v>388</v>
      </c>
      <c r="C165" s="22" t="s">
        <v>11</v>
      </c>
      <c r="D165" s="168"/>
      <c r="E165" s="201"/>
      <c r="F165" s="126"/>
      <c r="G165" s="126"/>
      <c r="H165" s="127"/>
      <c r="I165" s="128"/>
      <c r="J165" s="128"/>
      <c r="K165" s="25"/>
      <c r="L165" s="27"/>
    </row>
    <row r="166" spans="1:12" ht="15" customHeight="1" x14ac:dyDescent="0.25">
      <c r="A166" s="22"/>
      <c r="B166" s="125" t="s">
        <v>388</v>
      </c>
      <c r="C166" s="22" t="s">
        <v>12</v>
      </c>
      <c r="D166" s="168"/>
      <c r="E166" s="201"/>
      <c r="F166" s="126"/>
      <c r="G166" s="126"/>
      <c r="H166" s="127"/>
      <c r="I166" s="128"/>
      <c r="J166" s="128"/>
      <c r="K166" s="25"/>
      <c r="L166" s="27"/>
    </row>
    <row r="167" spans="1:12" ht="15" customHeight="1" x14ac:dyDescent="0.25">
      <c r="A167" s="22"/>
      <c r="B167" s="125" t="s">
        <v>388</v>
      </c>
      <c r="C167" s="22" t="s">
        <v>13</v>
      </c>
      <c r="D167" s="168"/>
      <c r="E167" s="201"/>
      <c r="F167" s="126"/>
      <c r="G167" s="126"/>
      <c r="H167" s="127"/>
      <c r="I167" s="128"/>
      <c r="J167" s="128"/>
      <c r="K167" s="25"/>
      <c r="L167" s="27"/>
    </row>
    <row r="168" spans="1:12" ht="15" customHeight="1" x14ac:dyDescent="0.25">
      <c r="A168" s="22"/>
      <c r="B168" s="125" t="s">
        <v>388</v>
      </c>
      <c r="C168" s="22" t="s">
        <v>14</v>
      </c>
      <c r="D168" s="168"/>
      <c r="E168" s="201"/>
      <c r="F168" s="126"/>
      <c r="G168" s="126"/>
      <c r="H168" s="127"/>
      <c r="I168" s="128"/>
      <c r="J168" s="128"/>
      <c r="K168" s="25"/>
      <c r="L168" s="27"/>
    </row>
    <row r="169" spans="1:12" ht="15" customHeight="1" x14ac:dyDescent="0.25">
      <c r="A169" s="22"/>
      <c r="B169" s="125" t="s">
        <v>388</v>
      </c>
      <c r="C169" s="22" t="s">
        <v>15</v>
      </c>
      <c r="D169" s="168"/>
      <c r="E169" s="201"/>
      <c r="F169" s="126"/>
      <c r="G169" s="126"/>
      <c r="H169" s="127"/>
      <c r="I169" s="128"/>
      <c r="J169" s="128"/>
      <c r="K169" s="25"/>
      <c r="L169" s="27"/>
    </row>
    <row r="170" spans="1:12" ht="15" customHeight="1" x14ac:dyDescent="0.25">
      <c r="A170" s="22"/>
      <c r="B170" s="125" t="s">
        <v>388</v>
      </c>
      <c r="C170" s="22" t="s">
        <v>19</v>
      </c>
      <c r="D170" s="168"/>
      <c r="E170" s="201"/>
      <c r="F170" s="126"/>
      <c r="G170" s="126"/>
      <c r="H170" s="127"/>
      <c r="I170" s="128"/>
      <c r="J170" s="128"/>
      <c r="K170" s="25"/>
      <c r="L170" s="27"/>
    </row>
    <row r="171" spans="1:12" ht="15" customHeight="1" x14ac:dyDescent="0.25">
      <c r="A171" s="22"/>
      <c r="B171" s="125" t="s">
        <v>388</v>
      </c>
      <c r="C171" s="22" t="s">
        <v>16</v>
      </c>
      <c r="D171" s="168"/>
      <c r="E171" s="201"/>
      <c r="F171" s="126"/>
      <c r="G171" s="126"/>
      <c r="H171" s="127"/>
      <c r="I171" s="128"/>
      <c r="J171" s="128"/>
      <c r="K171" s="25"/>
      <c r="L171" s="27"/>
    </row>
    <row r="172" spans="1:12" ht="15" customHeight="1" x14ac:dyDescent="0.25">
      <c r="A172" s="22"/>
      <c r="B172" s="125" t="s">
        <v>388</v>
      </c>
      <c r="C172" s="22" t="s">
        <v>17</v>
      </c>
      <c r="D172" s="168"/>
      <c r="E172" s="201"/>
      <c r="F172" s="126"/>
      <c r="G172" s="126"/>
      <c r="H172" s="127"/>
      <c r="I172" s="128"/>
      <c r="J172" s="128"/>
      <c r="K172" s="25"/>
      <c r="L172" s="27"/>
    </row>
    <row r="173" spans="1:12" ht="15" customHeight="1" x14ac:dyDescent="0.25">
      <c r="A173" s="22"/>
      <c r="B173" s="125" t="s">
        <v>388</v>
      </c>
      <c r="C173" s="22" t="s">
        <v>18</v>
      </c>
      <c r="D173" s="168"/>
      <c r="E173" s="201"/>
      <c r="F173" s="126"/>
      <c r="G173" s="126"/>
      <c r="H173" s="127"/>
      <c r="I173" s="128"/>
      <c r="J173" s="128"/>
      <c r="K173" s="25"/>
      <c r="L173" s="27"/>
    </row>
    <row r="174" spans="1:12" ht="15" customHeight="1" x14ac:dyDescent="0.25">
      <c r="A174" s="26"/>
      <c r="B174" s="26"/>
      <c r="C174" s="26" t="s">
        <v>167</v>
      </c>
      <c r="D174" s="169"/>
      <c r="E174" s="202"/>
      <c r="F174" s="126"/>
      <c r="G174" s="126"/>
      <c r="H174" s="127"/>
      <c r="I174" s="128"/>
      <c r="J174" s="128"/>
      <c r="K174" s="25"/>
      <c r="L174" s="27"/>
    </row>
    <row r="175" spans="1:12" ht="15" customHeight="1" x14ac:dyDescent="0.25">
      <c r="A175" s="26"/>
      <c r="B175" s="26"/>
      <c r="C175" s="26" t="s">
        <v>168</v>
      </c>
      <c r="D175" s="169"/>
      <c r="E175" s="202"/>
      <c r="F175" s="126"/>
      <c r="G175" s="126"/>
      <c r="H175" s="127"/>
      <c r="I175" s="128"/>
      <c r="J175" s="128"/>
      <c r="K175" s="25"/>
      <c r="L175" s="27"/>
    </row>
    <row r="176" spans="1:12" ht="15" customHeight="1" x14ac:dyDescent="0.25">
      <c r="A176" s="26"/>
      <c r="B176" s="26"/>
      <c r="C176" s="26" t="s">
        <v>169</v>
      </c>
      <c r="D176" s="169"/>
      <c r="E176" s="202"/>
      <c r="F176" s="126"/>
      <c r="G176" s="126"/>
      <c r="H176" s="127"/>
      <c r="I176" s="128"/>
      <c r="J176" s="128"/>
      <c r="K176" s="25"/>
      <c r="L176" s="27"/>
    </row>
    <row r="177" spans="1:12" ht="15" customHeight="1" x14ac:dyDescent="0.25">
      <c r="A177" s="26"/>
      <c r="B177" s="26"/>
      <c r="C177" s="26" t="s">
        <v>170</v>
      </c>
      <c r="D177" s="169"/>
      <c r="E177" s="202"/>
      <c r="F177" s="126"/>
      <c r="G177" s="126"/>
      <c r="H177" s="127"/>
      <c r="I177" s="128"/>
      <c r="J177" s="128"/>
      <c r="K177" s="25"/>
      <c r="L177" s="27"/>
    </row>
    <row r="178" spans="1:12" ht="15" customHeight="1" x14ac:dyDescent="0.25">
      <c r="A178" s="26"/>
      <c r="B178" s="26"/>
      <c r="C178" s="26" t="s">
        <v>171</v>
      </c>
      <c r="D178" s="169"/>
      <c r="E178" s="202"/>
      <c r="F178" s="126"/>
      <c r="G178" s="126"/>
      <c r="H178" s="127"/>
      <c r="I178" s="128"/>
      <c r="J178" s="128"/>
      <c r="K178" s="25"/>
      <c r="L178" s="27"/>
    </row>
    <row r="179" spans="1:12" ht="15" customHeight="1" x14ac:dyDescent="0.25">
      <c r="A179" s="26"/>
      <c r="B179" s="26"/>
      <c r="C179" s="26" t="s">
        <v>172</v>
      </c>
      <c r="D179" s="169"/>
      <c r="E179" s="202"/>
      <c r="F179" s="126"/>
      <c r="G179" s="126"/>
      <c r="H179" s="127"/>
      <c r="I179" s="128"/>
      <c r="J179" s="128"/>
      <c r="K179" s="25"/>
      <c r="L179" s="27"/>
    </row>
    <row r="180" spans="1:12" ht="15" customHeight="1" x14ac:dyDescent="0.25">
      <c r="A180" s="26"/>
      <c r="B180" s="26"/>
      <c r="C180" s="26" t="s">
        <v>173</v>
      </c>
      <c r="D180" s="169"/>
      <c r="E180" s="202"/>
      <c r="F180" s="126"/>
      <c r="G180" s="126"/>
      <c r="H180" s="127"/>
      <c r="I180" s="128"/>
      <c r="J180" s="128"/>
      <c r="K180" s="25"/>
      <c r="L180" s="27"/>
    </row>
    <row r="181" spans="1:12" ht="16.5" customHeight="1" x14ac:dyDescent="0.25">
      <c r="A181" s="26"/>
      <c r="B181" s="26"/>
      <c r="C181" s="26" t="s">
        <v>174</v>
      </c>
      <c r="D181" s="169"/>
      <c r="E181" s="202"/>
      <c r="F181" s="126"/>
      <c r="G181" s="126"/>
      <c r="H181" s="127"/>
      <c r="I181" s="128"/>
      <c r="J181" s="128"/>
      <c r="K181" s="25"/>
      <c r="L181" s="27"/>
    </row>
    <row r="182" spans="1:12" ht="16.5" customHeight="1" x14ac:dyDescent="0.25">
      <c r="A182" s="26"/>
      <c r="B182" s="26"/>
      <c r="C182" s="26" t="s">
        <v>175</v>
      </c>
      <c r="D182" s="169"/>
      <c r="E182" s="202"/>
      <c r="F182" s="126"/>
      <c r="G182" s="126"/>
      <c r="H182" s="127"/>
      <c r="I182" s="128"/>
      <c r="J182" s="128"/>
      <c r="K182" s="25"/>
      <c r="L182" s="27"/>
    </row>
    <row r="183" spans="1:12" ht="16.5" customHeight="1" x14ac:dyDescent="0.25">
      <c r="A183" s="26"/>
      <c r="B183" s="26"/>
      <c r="C183" s="26" t="s">
        <v>176</v>
      </c>
      <c r="D183" s="169"/>
      <c r="E183" s="202"/>
      <c r="F183" s="126"/>
      <c r="G183" s="126"/>
      <c r="H183" s="127"/>
      <c r="I183" s="128"/>
      <c r="J183" s="128"/>
      <c r="K183" s="25"/>
      <c r="L183" s="27"/>
    </row>
    <row r="184" spans="1:12" ht="16.5" customHeight="1" x14ac:dyDescent="0.25">
      <c r="A184" s="26"/>
      <c r="B184" s="26"/>
      <c r="C184" s="26" t="s">
        <v>177</v>
      </c>
      <c r="D184" s="169"/>
      <c r="E184" s="202"/>
      <c r="F184" s="126"/>
      <c r="G184" s="126"/>
      <c r="H184" s="127"/>
      <c r="I184" s="128"/>
      <c r="J184" s="128"/>
      <c r="K184" s="25"/>
      <c r="L184" s="27"/>
    </row>
    <row r="185" spans="1:12" ht="16.5" customHeight="1" x14ac:dyDescent="0.25">
      <c r="A185" s="26"/>
      <c r="B185" s="26"/>
      <c r="C185" s="26" t="s">
        <v>178</v>
      </c>
      <c r="D185" s="169"/>
      <c r="E185" s="202"/>
      <c r="F185" s="126"/>
      <c r="G185" s="126"/>
      <c r="H185" s="127"/>
      <c r="I185" s="128"/>
      <c r="J185" s="128"/>
      <c r="K185" s="25"/>
      <c r="L185" s="27"/>
    </row>
    <row r="186" spans="1:12" ht="16.5" customHeight="1" x14ac:dyDescent="0.25">
      <c r="A186" s="26"/>
      <c r="B186" s="26"/>
      <c r="C186" s="26"/>
      <c r="D186" s="169"/>
      <c r="E186" s="202"/>
      <c r="F186" s="126"/>
      <c r="G186" s="126"/>
      <c r="H186" s="127"/>
      <c r="I186" s="128"/>
      <c r="J186" s="128"/>
      <c r="K186" s="25"/>
      <c r="L186" s="27"/>
    </row>
    <row r="187" spans="1:12" ht="16.5" customHeight="1" x14ac:dyDescent="0.25">
      <c r="A187" s="26"/>
      <c r="B187" s="26"/>
      <c r="C187" s="26" t="s">
        <v>389</v>
      </c>
      <c r="D187" s="169"/>
      <c r="E187" s="202"/>
      <c r="F187" s="126"/>
      <c r="G187" s="126"/>
      <c r="H187" s="127"/>
      <c r="I187" s="128"/>
      <c r="J187" s="128"/>
      <c r="K187" s="25"/>
      <c r="L187" s="27"/>
    </row>
    <row r="188" spans="1:12" ht="16.5" customHeight="1" x14ac:dyDescent="0.25">
      <c r="A188" s="26"/>
      <c r="B188" s="26"/>
      <c r="C188" s="26" t="s">
        <v>389</v>
      </c>
      <c r="D188" s="169"/>
      <c r="E188" s="202"/>
      <c r="F188" s="126"/>
      <c r="G188" s="126"/>
      <c r="H188" s="127"/>
      <c r="I188" s="128"/>
      <c r="J188" s="128"/>
      <c r="K188" s="25"/>
      <c r="L188" s="27"/>
    </row>
    <row r="189" spans="1:12" ht="16.5" customHeight="1" x14ac:dyDescent="0.25">
      <c r="A189" s="26"/>
      <c r="B189" s="26"/>
      <c r="C189" s="26" t="s">
        <v>389</v>
      </c>
      <c r="D189" s="169"/>
      <c r="E189" s="202"/>
      <c r="F189" s="126"/>
      <c r="G189" s="126"/>
      <c r="H189" s="127"/>
      <c r="I189" s="128"/>
      <c r="J189" s="128"/>
      <c r="K189" s="25"/>
      <c r="L189" s="27"/>
    </row>
    <row r="190" spans="1:12" ht="16.5" customHeight="1" x14ac:dyDescent="0.25">
      <c r="A190" s="26"/>
      <c r="B190" s="26"/>
      <c r="C190" s="26" t="s">
        <v>389</v>
      </c>
      <c r="D190" s="169"/>
      <c r="E190" s="202"/>
      <c r="F190" s="126"/>
      <c r="G190" s="126"/>
      <c r="H190" s="127"/>
      <c r="I190" s="128"/>
      <c r="J190" s="128"/>
      <c r="K190" s="25"/>
      <c r="L190" s="27"/>
    </row>
    <row r="191" spans="1:12" ht="16.5" customHeight="1" x14ac:dyDescent="0.25">
      <c r="A191" s="26"/>
      <c r="B191" s="26"/>
      <c r="C191" s="26" t="s">
        <v>389</v>
      </c>
      <c r="D191" s="169"/>
      <c r="E191" s="202"/>
      <c r="F191" s="126"/>
      <c r="G191" s="126"/>
      <c r="H191" s="127"/>
      <c r="I191" s="128"/>
      <c r="J191" s="128"/>
      <c r="K191" s="25"/>
      <c r="L191" s="27"/>
    </row>
    <row r="192" spans="1:12" ht="16.5" customHeight="1" x14ac:dyDescent="0.25">
      <c r="A192" s="26"/>
      <c r="B192" s="26"/>
      <c r="C192" s="26" t="s">
        <v>389</v>
      </c>
      <c r="D192" s="169"/>
      <c r="E192" s="202"/>
      <c r="F192" s="126"/>
      <c r="G192" s="126"/>
      <c r="H192" s="127"/>
      <c r="I192" s="128"/>
      <c r="J192" s="128"/>
      <c r="K192" s="25"/>
      <c r="L192" s="27"/>
    </row>
    <row r="193" spans="1:12" ht="16.5" customHeight="1" x14ac:dyDescent="0.25">
      <c r="A193" s="26"/>
      <c r="B193" s="26"/>
      <c r="C193" s="26" t="s">
        <v>389</v>
      </c>
      <c r="D193" s="169"/>
      <c r="E193" s="202"/>
      <c r="F193" s="126"/>
      <c r="G193" s="126"/>
      <c r="H193" s="127"/>
      <c r="I193" s="128"/>
      <c r="J193" s="128"/>
      <c r="K193" s="25"/>
      <c r="L193" s="27"/>
    </row>
    <row r="194" spans="1:12" ht="16.5" customHeight="1" x14ac:dyDescent="0.25">
      <c r="A194" s="26"/>
      <c r="B194" s="26"/>
      <c r="C194" s="26" t="s">
        <v>389</v>
      </c>
      <c r="D194" s="169"/>
      <c r="E194" s="202"/>
      <c r="F194" s="126"/>
      <c r="G194" s="126"/>
      <c r="H194" s="127"/>
      <c r="I194" s="128"/>
      <c r="J194" s="128"/>
      <c r="K194" s="25"/>
      <c r="L194" s="27"/>
    </row>
  </sheetData>
  <mergeCells count="2">
    <mergeCell ref="A2:C2"/>
    <mergeCell ref="D2:J2"/>
  </mergeCells>
  <phoneticPr fontId="6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34</vt:i4>
      </vt:variant>
    </vt:vector>
  </HeadingPairs>
  <TitlesOfParts>
    <vt:vector size="34" baseType="lpstr">
      <vt:lpstr>AŞAMA</vt:lpstr>
      <vt:lpstr>Taslak..</vt:lpstr>
      <vt:lpstr>ORTALAMA</vt:lpstr>
      <vt:lpstr>31</vt:lpstr>
      <vt:lpstr>30</vt:lpstr>
      <vt:lpstr>29</vt:lpstr>
      <vt:lpstr>28</vt:lpstr>
      <vt:lpstr>27</vt:lpstr>
      <vt:lpstr>26</vt:lpstr>
      <vt:lpstr>25</vt:lpstr>
      <vt:lpstr>24</vt:lpstr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  <vt:lpstr>08</vt:lpstr>
      <vt:lpstr>07</vt:lpstr>
      <vt:lpstr>06</vt:lpstr>
      <vt:lpstr>05</vt:lpstr>
      <vt:lpstr>04</vt:lpstr>
      <vt:lpstr>03</vt:lpstr>
      <vt:lpstr>02</vt:lpstr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2024-07-01T13:34:23Z</dcterms:modified>
</cp:coreProperties>
</file>